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Y:\DMSSPROC\BG3\2026 Bid Season (FY27)\DOC\85727B0005 - DOC-Baked Goods\"/>
    </mc:Choice>
  </mc:AlternateContent>
  <xr:revisionPtr revIDLastSave="0" documentId="13_ncr:1_{05209B28-27B5-4E44-AB96-623ADBB75CC2}" xr6:coauthVersionLast="47" xr6:coauthVersionMax="47" xr10:uidLastSave="{00000000-0000-0000-0000-000000000000}"/>
  <bookViews>
    <workbookView xWindow="-120" yWindow="-120" windowWidth="29040" windowHeight="15720" xr2:uid="{2632038C-DCE5-4F09-AD8F-6132EAC986AE}"/>
  </bookViews>
  <sheets>
    <sheet name="DOC-BakedGoods&amp;Other"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'DOC-BakedGoods&amp;Other'!$A$1:$U$27</definedName>
    <definedName name="_xlnm.Print_Titles" localSheetId="0">'DOC-BakedGoods&amp;Other'!$12:$13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5" i="1" l="1"/>
  <c r="U16" i="1"/>
  <c r="U17" i="1"/>
  <c r="U18" i="1"/>
  <c r="U20" i="1"/>
  <c r="D9" i="1" s="1"/>
  <c r="U24" i="1"/>
  <c r="U26" i="1"/>
  <c r="D10" i="1" s="1"/>
</calcChain>
</file>

<file path=xl/sharedStrings.xml><?xml version="1.0" encoding="utf-8"?>
<sst xmlns="http://schemas.openxmlformats.org/spreadsheetml/2006/main" count="64" uniqueCount="55">
  <si>
    <t>DOC - Baked Goods and Other Cooking Essentials - CLASS 2 TOTAL &gt;&gt;&gt;</t>
  </si>
  <si>
    <t>CASES</t>
  </si>
  <si>
    <t/>
  </si>
  <si>
    <t>290 GM</t>
  </si>
  <si>
    <t>INDIVIDUALLY WRAPPED 2.5 OZ. MUFFINS. 60 MUFFINS PER CASE.</t>
  </si>
  <si>
    <r>
      <t xml:space="preserve">NY STATE SOURCED. MUST HAVE 0 GRAMS TRANS FAT. MUST BE FULLY BAKED AND FROZEN. ASSORTED FLAVORS.  
</t>
    </r>
    <r>
      <rPr>
        <sz val="11"/>
        <color rgb="FFC00000"/>
        <rFont val="Aptos Narrow"/>
        <family val="2"/>
        <scheme val="minor"/>
      </rPr>
      <t>DOES NOT CONTAIN LOW- OR NO-CALORIE SWEETENERS, ARTIFICIAL COLORS, CARAMEL COLOR, AZODICARBONAMIDE, POTASSIUM BROMATE, POTASSIUM IODATE, BHA, OR PROPYLPARABEN</t>
    </r>
    <r>
      <rPr>
        <sz val="11"/>
        <rFont val="Aptos Narrow"/>
        <family val="2"/>
        <scheme val="minor"/>
      </rPr>
      <t xml:space="preserve"> Big Lou Brand or Equal.</t>
    </r>
  </si>
  <si>
    <r>
      <t>FROZEN MUFFINS, FULLY-BAKED, ASSORTED FLAVORS (BANANA OATMEAL, BRAN, BLUEBERRY).</t>
    </r>
    <r>
      <rPr>
        <sz val="11"/>
        <color rgb="FFFF0000"/>
        <rFont val="Aptos Narrow"/>
        <family val="2"/>
        <scheme val="minor"/>
      </rPr>
      <t xml:space="preserve"> (*NY STATE SOURCED)</t>
    </r>
  </si>
  <si>
    <t>C2-i01</t>
  </si>
  <si>
    <t>Class2</t>
  </si>
  <si>
    <t>CLASS 2 - FULLY-BAKED FROZEN MUFFINS</t>
  </si>
  <si>
    <t>DOC - Baked Goods and Other Cooking Essentials - CLASS 1 TOTAL &gt;&gt;&gt;</t>
  </si>
  <si>
    <t>SHEETS</t>
  </si>
  <si>
    <t>2 OZ PER SLICE, 48 SLICES PER SHEET CAKE.</t>
  </si>
  <si>
    <r>
      <t xml:space="preserve">NY STATE SOURCED. "STERN" BRAND OR EQUAL.
</t>
    </r>
    <r>
      <rPr>
        <sz val="11"/>
        <color rgb="FFC00000"/>
        <rFont val="Aptos Narrow"/>
        <family val="2"/>
        <scheme val="minor"/>
      </rPr>
      <t>DOES NOT CONTAIN LOW- OR NO-CALORIE SWEETENERS, ARTIFICIAL COLORS, CARAMEL COLOR, AZODICARBONAMIDE, POTASSIUM BROMATE, POTASSIUM IODATE, BHA, OR PROPYLPARABEN</t>
    </r>
  </si>
  <si>
    <r>
      <t xml:space="preserve">PRE-SLICED CARROT SHEET CAKE  </t>
    </r>
    <r>
      <rPr>
        <sz val="11"/>
        <color rgb="FFFF0000"/>
        <rFont val="Aptos Narrow"/>
        <family val="2"/>
        <scheme val="minor"/>
      </rPr>
      <t>(*NY STATE SOURCED)</t>
    </r>
  </si>
  <si>
    <t>C1-i04</t>
  </si>
  <si>
    <t>Class1</t>
  </si>
  <si>
    <t>2G</t>
  </si>
  <si>
    <t>6 PACK OF WASA PER CASE</t>
  </si>
  <si>
    <r>
      <t xml:space="preserve">"WASA" Brand or equal. 18 GRAMS OF WHOLE GRAINS PER 2 SLICES. 4 GRAMS OF FIBER. </t>
    </r>
    <r>
      <rPr>
        <sz val="11"/>
        <color rgb="FFFF0000"/>
        <rFont val="Aptos Narrow"/>
        <family val="2"/>
        <scheme val="minor"/>
      </rPr>
      <t>DOES NOT CONTAIN LOW- OR NO-CALORIE SWEETENERS, ARTIFICIAL COLORS, CARAMEL COLOR, AZODICARBONAMIDE, POTASSIUM BROMATE, POTASSIUM IODATE, BHA, OR PROPYLPARABEN</t>
    </r>
  </si>
  <si>
    <t>LIGHT RYE SWEDISH STYLE CRISP BREAD</t>
  </si>
  <si>
    <t>C1-i03</t>
  </si>
  <si>
    <t>LOAVES</t>
  </si>
  <si>
    <t xml:space="preserve">BREAD WRAPPED IN WAX/PAPER BAGS. </t>
  </si>
  <si>
    <r>
      <t xml:space="preserve">NY STATE SOURCED. </t>
    </r>
    <r>
      <rPr>
        <sz val="11"/>
        <color theme="1"/>
        <rFont val="Aptos Narrow"/>
        <family val="2"/>
        <scheme val="minor"/>
      </rPr>
      <t xml:space="preserve"> EACH LOAF SHOULD CONTAIN 28-32 SLICES. BREAD WRAPPED IN PLASTIC BAGS. "HEADWATER ORIGINS" BRAND OR EQUAL. AT LEAST 51% NYS GROWN IS PREFERRED.</t>
    </r>
    <r>
      <rPr>
        <sz val="11"/>
        <rFont val="Aptos Narrow"/>
        <family val="2"/>
        <scheme val="minor"/>
      </rPr>
      <t xml:space="preserve">
FIRST INGREDIENT MUST BE A WHOLE GRAIN</t>
    </r>
    <r>
      <rPr>
        <sz val="11"/>
        <color theme="7"/>
        <rFont val="Aptos Narrow"/>
        <family val="2"/>
        <scheme val="minor"/>
      </rPr>
      <t xml:space="preserve">. </t>
    </r>
    <r>
      <rPr>
        <sz val="11"/>
        <color rgb="FFC00000"/>
        <rFont val="Aptos Narrow"/>
        <family val="2"/>
        <scheme val="minor"/>
      </rPr>
      <t>DOES NOT CONTAIN LOW- OR NO-CALORIE SWEETENERS, ARTIFICIAL COLORS, CARAMEL COLOR, AZODICARBONAMIDE, POTASSIUM BROMATE, POTASSIUM IODATE, BHA, OR PROPYLPARABEN</t>
    </r>
  </si>
  <si>
    <r>
      <t>FRESH-BAKED WHOLE GRAIN PRE-SLICED BREAD</t>
    </r>
    <r>
      <rPr>
        <sz val="11"/>
        <color rgb="FFFF0000"/>
        <rFont val="Aptos Narrow"/>
        <family val="2"/>
        <scheme val="minor"/>
      </rPr>
      <t xml:space="preserve">  (*NY STATE SOURCED)</t>
    </r>
  </si>
  <si>
    <t>C1-i02</t>
  </si>
  <si>
    <t xml:space="preserve">FOUR 1 OZ SLICES PER PACK, 48 PACKS PER CASE. </t>
  </si>
  <si>
    <r>
      <t xml:space="preserve">NY STATE SOURCED. MUST HAVE 0 GRAMS TRANS-FAT. MUST BE FRESH BAKED NOT FROZEN. 
</t>
    </r>
    <r>
      <rPr>
        <sz val="11"/>
        <color theme="1"/>
        <rFont val="Aptos Narrow"/>
        <family val="2"/>
        <scheme val="minor"/>
      </rPr>
      <t>FIRST INGREDIENT MUST BE A WHOLE GRAIN.</t>
    </r>
    <r>
      <rPr>
        <sz val="11"/>
        <color rgb="FFC00000"/>
        <rFont val="Aptos Narrow"/>
        <family val="2"/>
        <scheme val="minor"/>
      </rPr>
      <t xml:space="preserve"> DOES NOT CONTAIN LOW- OR NO-CALORIE SWEETENERS, ARTIFICIAL COLORS, CARAMEL COLOR, AZODICARBONAMIDE, POTASSIUM BROMATE, POTASSIUM IODATE, BHA, OR PROPYLPARABEN</t>
    </r>
  </si>
  <si>
    <r>
      <t>FRESH-BAKED KOSHER WHOLE WHEAT BREAD</t>
    </r>
    <r>
      <rPr>
        <sz val="11"/>
        <color rgb="FFFF0000"/>
        <rFont val="Aptos Narrow"/>
        <family val="2"/>
        <scheme val="minor"/>
      </rPr>
      <t xml:space="preserve"> (*NY STATE SOURCED)</t>
    </r>
  </si>
  <si>
    <t>C1-i01</t>
  </si>
  <si>
    <t>CLASS 1 - BREADS/CAKES (FRESH-BAKED)</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</si>
  <si>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</si>
  <si>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</si>
  <si>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</si>
  <si>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</si>
  <si>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</si>
  <si>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</si>
  <si>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</si>
  <si>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</si>
  <si>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sz val="12"/>
        <color theme="7"/>
        <rFont val="Aptos Narrow"/>
        <family val="2"/>
        <scheme val="minor"/>
      </rPr>
      <t>ADDED</t>
    </r>
    <r>
      <rPr>
        <b/>
        <sz val="12"/>
        <rFont val="Aptos Narrow"/>
        <family val="2"/>
        <scheme val="minor"/>
      </rPr>
      <t xml:space="preserve">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</si>
  <si>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</si>
  <si>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Serving Size</t>
  </si>
  <si>
    <t>Additional Requirements (*Packaging, Growing Req's, Etc.)</t>
  </si>
  <si>
    <t>Item Description</t>
  </si>
  <si>
    <t>Item Label</t>
  </si>
  <si>
    <t>Item Code</t>
  </si>
  <si>
    <t>CLASS</t>
  </si>
  <si>
    <t>CLASS 2 (FULLY-BAKED FROZEN MUFFINS) TOTAL</t>
  </si>
  <si>
    <t>CLASS 1 (BREADS/CAKES (FRESH-BAKED))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</si>
  <si>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</si>
  <si>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</si>
  <si>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</si>
  <si>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</si>
  <si>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Baked Goods and Other Cooking Essentials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</si>
</sst>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4"/>
      <color theme="1"/>
      <name val="Aptos Narrow"/>
      <family val="2"/>
      <scheme val="minor"/>
    </font>
    <font>
      <sz val="11"/>
      <name val="Aptos Narrow"/>
      <family val="2"/>
      <scheme val="minor"/>
    </font>
    <font>
      <sz val="11"/>
      <color rgb="FFC00000"/>
      <name val="Aptos Narrow"/>
      <family val="2"/>
      <scheme val="minor"/>
    </font>
    <font>
      <b/>
      <sz val="18"/>
      <color rgb="FFFF0000"/>
      <name val="Aptos Narrow"/>
      <family val="2"/>
      <scheme val="minor"/>
    </font>
    <font>
      <sz val="11"/>
      <color theme="7"/>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b/>
      <sz val="12"/>
      <color theme="7"/>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s>
  <borders count="51">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hair">
        <color indexed="64"/>
      </left>
      <right style="medium">
        <color auto="1"/>
      </right>
      <top style="hair">
        <color indexed="64"/>
      </top>
      <bottom style="hair">
        <color auto="1"/>
      </bottom>
      <diagonal/>
    </border>
    <border>
      <left style="hair">
        <color indexed="64"/>
      </left>
      <right style="hair">
        <color indexed="64"/>
      </right>
      <top style="hair">
        <color indexed="64"/>
      </top>
      <bottom style="hair">
        <color indexed="64"/>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hair">
        <color auto="1"/>
      </left>
      <right style="medium">
        <color auto="1"/>
      </right>
      <top style="thin">
        <color auto="1"/>
      </top>
      <bottom style="hair">
        <color auto="1"/>
      </bottom>
      <diagonal/>
    </border>
    <border>
      <left style="hair">
        <color indexed="64"/>
      </left>
      <right style="hair">
        <color indexed="64"/>
      </right>
      <top style="thin">
        <color auto="1"/>
      </top>
      <bottom style="hair">
        <color indexed="64"/>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thin">
        <color auto="1"/>
      </top>
      <bottom style="hair">
        <color indexed="64"/>
      </bottom>
      <diagonal/>
    </border>
    <border diagonalUp="1" diagonalDown="1">
      <left style="thin">
        <color auto="1"/>
      </left>
      <right style="thin">
        <color auto="1"/>
      </right>
      <top/>
      <bottom style="thin">
        <color auto="1"/>
      </bottom>
      <diagonal style="thin">
        <color auto="1"/>
      </diagonal>
    </border>
    <border>
      <left style="hair">
        <color indexed="64"/>
      </left>
      <right style="hair">
        <color indexed="64"/>
      </right>
      <top style="medium">
        <color auto="1"/>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129">
    <xf numFmtId="0" fontId="0" fillId="0" borderId="0" xfId="0"/>
    <xf numFmtId="0" fontId="0" fillId="0" borderId="0" xfId="0" applyAlignment="1">
      <alignment horizontal="center"/>
    </xf>
    <xf numFmtId="0" fontId="0" fillId="3" borderId="2" xfId="0" applyFill="1" applyBorder="1" applyAlignment="1">
      <alignment wrapText="1"/>
    </xf>
    <xf numFmtId="0" fontId="0" fillId="0" borderId="6" xfId="0" applyBorder="1"/>
    <xf numFmtId="0" fontId="0" fillId="0" borderId="7" xfId="0" applyBorder="1"/>
    <xf numFmtId="0" fontId="0" fillId="0" borderId="7" xfId="0" applyBorder="1" applyAlignment="1">
      <alignment horizontal="right"/>
    </xf>
    <xf numFmtId="0" fontId="0" fillId="0" borderId="7" xfId="0" applyBorder="1" applyAlignment="1">
      <alignment horizontal="center"/>
    </xf>
    <xf numFmtId="0" fontId="0" fillId="3" borderId="9" xfId="0" applyFill="1" applyBorder="1" applyAlignment="1">
      <alignment wrapText="1"/>
    </xf>
    <xf numFmtId="0" fontId="0" fillId="0" borderId="13" xfId="0" applyBorder="1"/>
    <xf numFmtId="0" fontId="0" fillId="0" borderId="14" xfId="0" applyBorder="1"/>
    <xf numFmtId="0" fontId="0" fillId="0" borderId="14" xfId="0" applyBorder="1" applyAlignment="1">
      <alignment horizontal="right"/>
    </xf>
    <xf numFmtId="0" fontId="0" fillId="0" borderId="14" xfId="0" applyBorder="1" applyAlignment="1">
      <alignment horizontal="center"/>
    </xf>
    <xf numFmtId="44" fontId="5" fillId="3" borderId="15" xfId="1" applyFont="1" applyFill="1" applyBorder="1" applyAlignment="1" applyProtection="1">
      <alignment horizontal="left"/>
    </xf>
    <xf numFmtId="0" fontId="0" fillId="3" borderId="15" xfId="0" applyFill="1" applyBorder="1" applyAlignment="1">
      <alignment wrapText="1"/>
    </xf>
    <xf numFmtId="0" fontId="5" fillId="3" borderId="15" xfId="0" applyFont="1" applyFill="1" applyBorder="1" applyAlignment="1">
      <alignment horizontal="left" wrapText="1"/>
    </xf>
    <xf numFmtId="0" fontId="0" fillId="3" borderId="16" xfId="0" applyFill="1" applyBorder="1" applyAlignment="1">
      <alignment wrapText="1"/>
    </xf>
    <xf numFmtId="0" fontId="0" fillId="3" borderId="16" xfId="0" applyFill="1" applyBorder="1" applyAlignment="1">
      <alignment horizontal="left" wrapText="1"/>
    </xf>
    <xf numFmtId="0" fontId="0" fillId="3" borderId="16" xfId="0" applyFill="1" applyBorder="1" applyAlignment="1">
      <alignment horizontal="center" wrapText="1"/>
    </xf>
    <xf numFmtId="44" fontId="6" fillId="2" borderId="17" xfId="1" applyFont="1" applyFill="1" applyBorder="1" applyAlignment="1" applyProtection="1">
      <alignment horizontal="left" vertical="center"/>
    </xf>
    <xf numFmtId="0" fontId="7" fillId="3" borderId="17" xfId="0" applyFont="1" applyFill="1" applyBorder="1" applyAlignment="1">
      <alignment vertical="center" wrapText="1"/>
    </xf>
    <xf numFmtId="44" fontId="5" fillId="4" borderId="17" xfId="1" applyFont="1" applyFill="1" applyBorder="1" applyAlignment="1" applyProtection="1">
      <alignment horizontal="left" vertical="center"/>
      <protection locked="0"/>
    </xf>
    <xf numFmtId="0" fontId="7" fillId="3" borderId="17" xfId="0" applyFont="1" applyFill="1" applyBorder="1" applyAlignment="1" applyProtection="1">
      <alignment vertical="center" wrapText="1"/>
      <protection locked="0"/>
    </xf>
    <xf numFmtId="49" fontId="5" fillId="4" borderId="17" xfId="0" applyNumberFormat="1" applyFont="1" applyFill="1" applyBorder="1" applyAlignment="1" applyProtection="1">
      <alignment horizontal="left" vertical="center" wrapText="1"/>
      <protection locked="0"/>
    </xf>
    <xf numFmtId="0" fontId="7" fillId="3" borderId="17" xfId="0" applyFont="1" applyFill="1" applyBorder="1" applyAlignment="1">
      <alignment wrapText="1"/>
    </xf>
    <xf numFmtId="0" fontId="5" fillId="0" borderId="18" xfId="0" applyFont="1" applyBorder="1" applyAlignment="1">
      <alignment horizontal="center" vertical="center" wrapText="1"/>
    </xf>
    <xf numFmtId="3" fontId="5" fillId="0" borderId="18" xfId="0" applyNumberFormat="1" applyFont="1" applyBorder="1" applyAlignment="1">
      <alignment horizontal="right" vertical="center" wrapText="1"/>
    </xf>
    <xf numFmtId="0" fontId="8" fillId="3" borderId="17" xfId="0" applyFont="1" applyFill="1" applyBorder="1" applyAlignment="1">
      <alignment wrapText="1"/>
    </xf>
    <xf numFmtId="0" fontId="0" fillId="5" borderId="19" xfId="0" applyFill="1" applyBorder="1" applyAlignment="1">
      <alignment horizontal="center" vertical="center" wrapText="1"/>
    </xf>
    <xf numFmtId="0" fontId="9" fillId="0" borderId="18" xfId="0" applyFont="1" applyBorder="1" applyAlignment="1">
      <alignment horizontal="center" vertical="center" wrapText="1"/>
    </xf>
    <xf numFmtId="0" fontId="0" fillId="0" borderId="17" xfId="0" applyBorder="1" applyAlignment="1">
      <alignment horizontal="center" vertical="center" wrapText="1"/>
    </xf>
    <xf numFmtId="0" fontId="0" fillId="5" borderId="20" xfId="0" applyFill="1" applyBorder="1" applyAlignment="1">
      <alignment horizontal="center" vertical="center" wrapText="1"/>
    </xf>
    <xf numFmtId="0" fontId="0" fillId="3" borderId="17" xfId="0" applyFill="1" applyBorder="1" applyAlignment="1">
      <alignment horizontal="center" vertical="center"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7" fillId="0" borderId="17" xfId="0" applyFont="1" applyBorder="1" applyAlignment="1">
      <alignment horizontal="center" vertical="center" wrapText="1"/>
    </xf>
    <xf numFmtId="0" fontId="0" fillId="2" borderId="17" xfId="0" applyFill="1" applyBorder="1" applyAlignment="1">
      <alignment horizontal="center" vertical="center" wrapText="1"/>
    </xf>
    <xf numFmtId="44" fontId="5" fillId="2" borderId="21" xfId="1" applyFont="1" applyFill="1" applyBorder="1" applyAlignment="1" applyProtection="1">
      <alignment horizontal="left"/>
    </xf>
    <xf numFmtId="0" fontId="0" fillId="2" borderId="21" xfId="0" applyFill="1" applyBorder="1" applyAlignment="1">
      <alignment wrapText="1"/>
    </xf>
    <xf numFmtId="0" fontId="5" fillId="2" borderId="21" xfId="0" applyFont="1" applyFill="1" applyBorder="1" applyAlignment="1">
      <alignment horizontal="left" wrapText="1"/>
    </xf>
    <xf numFmtId="0" fontId="0" fillId="2" borderId="21" xfId="0" applyFill="1" applyBorder="1" applyAlignment="1">
      <alignment horizontal="right" wrapText="1"/>
    </xf>
    <xf numFmtId="0" fontId="0" fillId="2" borderId="21" xfId="0" applyFill="1" applyBorder="1" applyAlignment="1">
      <alignment horizontal="left" wrapText="1"/>
    </xf>
    <xf numFmtId="0" fontId="0" fillId="2" borderId="21" xfId="0" applyFill="1" applyBorder="1" applyAlignment="1">
      <alignment horizontal="center" wrapText="1"/>
    </xf>
    <xf numFmtId="0" fontId="0" fillId="0" borderId="24" xfId="0" applyBorder="1"/>
    <xf numFmtId="0" fontId="0" fillId="0" borderId="25" xfId="0" applyBorder="1"/>
    <xf numFmtId="0" fontId="0" fillId="0" borderId="25" xfId="0" applyBorder="1" applyAlignment="1">
      <alignment horizontal="right"/>
    </xf>
    <xf numFmtId="0" fontId="0" fillId="0" borderId="25" xfId="0" applyBorder="1" applyAlignment="1">
      <alignment horizontal="center"/>
    </xf>
    <xf numFmtId="0" fontId="0" fillId="0" borderId="26" xfId="0" applyBorder="1"/>
    <xf numFmtId="0" fontId="0" fillId="0" borderId="27" xfId="0" applyBorder="1"/>
    <xf numFmtId="0" fontId="0" fillId="3" borderId="16" xfId="0" applyFill="1" applyBorder="1" applyAlignment="1">
      <alignment horizontal="right" wrapText="1"/>
    </xf>
    <xf numFmtId="44" fontId="6" fillId="6" borderId="17" xfId="1" applyFont="1" applyFill="1" applyBorder="1" applyAlignment="1" applyProtection="1">
      <alignment horizontal="left" vertical="center"/>
    </xf>
    <xf numFmtId="0" fontId="5" fillId="0" borderId="17" xfId="0" applyFont="1" applyBorder="1" applyAlignment="1">
      <alignment horizontal="center" vertical="center" wrapText="1"/>
    </xf>
    <xf numFmtId="3" fontId="5" fillId="0" borderId="17" xfId="0" applyNumberFormat="1" applyFont="1" applyBorder="1" applyAlignment="1">
      <alignment horizontal="right" vertical="center" wrapText="1"/>
    </xf>
    <xf numFmtId="0" fontId="0" fillId="3" borderId="17" xfId="0" applyFill="1" applyBorder="1" applyAlignment="1">
      <alignment vertical="center" wrapText="1"/>
    </xf>
    <xf numFmtId="0" fontId="0" fillId="6" borderId="17" xfId="0" applyFill="1" applyBorder="1" applyAlignment="1">
      <alignment horizontal="center" vertical="center" wrapText="1"/>
    </xf>
    <xf numFmtId="0" fontId="0" fillId="5" borderId="28" xfId="0" applyFill="1" applyBorder="1" applyAlignment="1">
      <alignment horizontal="center" vertical="center" wrapText="1"/>
    </xf>
    <xf numFmtId="44" fontId="6" fillId="6" borderId="18" xfId="1" applyFont="1" applyFill="1" applyBorder="1" applyAlignment="1" applyProtection="1">
      <alignment horizontal="left" vertical="center"/>
    </xf>
    <xf numFmtId="0" fontId="7" fillId="3" borderId="18" xfId="0" applyFont="1" applyFill="1" applyBorder="1" applyAlignment="1">
      <alignment vertical="center" wrapText="1"/>
    </xf>
    <xf numFmtId="44" fontId="5" fillId="4" borderId="18" xfId="1" applyFont="1" applyFill="1" applyBorder="1" applyAlignment="1" applyProtection="1">
      <alignment horizontal="left" vertical="center"/>
      <protection locked="0"/>
    </xf>
    <xf numFmtId="0" fontId="7" fillId="3" borderId="18" xfId="0" applyFont="1" applyFill="1" applyBorder="1" applyAlignment="1" applyProtection="1">
      <alignment vertical="center" wrapText="1"/>
      <protection locked="0"/>
    </xf>
    <xf numFmtId="49" fontId="5" fillId="4" borderId="18" xfId="0" applyNumberFormat="1" applyFont="1" applyFill="1" applyBorder="1" applyAlignment="1" applyProtection="1">
      <alignment horizontal="left" vertical="center" wrapText="1"/>
      <protection locked="0"/>
    </xf>
    <xf numFmtId="0" fontId="0" fillId="3" borderId="18" xfId="0" applyFill="1" applyBorder="1" applyAlignment="1">
      <alignment vertical="center" wrapText="1"/>
    </xf>
    <xf numFmtId="0" fontId="7" fillId="0" borderId="18" xfId="0" applyFont="1" applyBorder="1" applyAlignment="1">
      <alignment horizontal="center" vertical="center" wrapText="1"/>
    </xf>
    <xf numFmtId="0" fontId="0" fillId="6" borderId="18" xfId="0" applyFill="1" applyBorder="1" applyAlignment="1">
      <alignment horizontal="center" vertical="center" wrapText="1"/>
    </xf>
    <xf numFmtId="44" fontId="5" fillId="6" borderId="21" xfId="1" applyFont="1" applyFill="1" applyBorder="1" applyAlignment="1" applyProtection="1">
      <alignment horizontal="left"/>
    </xf>
    <xf numFmtId="0" fontId="0" fillId="6" borderId="21" xfId="0" applyFill="1" applyBorder="1" applyAlignment="1">
      <alignment wrapText="1"/>
    </xf>
    <xf numFmtId="0" fontId="5" fillId="6" borderId="21" xfId="0" applyFont="1" applyFill="1" applyBorder="1" applyAlignment="1">
      <alignment horizontal="left" wrapText="1"/>
    </xf>
    <xf numFmtId="0" fontId="0" fillId="6" borderId="21" xfId="0" applyFill="1" applyBorder="1" applyAlignment="1">
      <alignment horizontal="left" wrapText="1"/>
    </xf>
    <xf numFmtId="0" fontId="0" fillId="6" borderId="21" xfId="0" applyFill="1" applyBorder="1" applyAlignment="1">
      <alignment horizontal="center" wrapText="1"/>
    </xf>
    <xf numFmtId="44" fontId="5" fillId="0" borderId="29" xfId="1" applyFont="1" applyFill="1" applyBorder="1" applyAlignment="1" applyProtection="1">
      <alignment horizontal="left"/>
    </xf>
    <xf numFmtId="0" fontId="0" fillId="0" borderId="29" xfId="0" applyBorder="1" applyAlignment="1">
      <alignment wrapText="1"/>
    </xf>
    <xf numFmtId="0" fontId="5" fillId="0" borderId="29" xfId="0" applyFont="1" applyBorder="1" applyAlignment="1">
      <alignment horizontal="left" wrapText="1"/>
    </xf>
    <xf numFmtId="0" fontId="0" fillId="0" borderId="29" xfId="0" applyBorder="1" applyAlignment="1">
      <alignment horizontal="left" wrapText="1"/>
    </xf>
    <xf numFmtId="0" fontId="0" fillId="0" borderId="29" xfId="0" applyBorder="1" applyAlignment="1">
      <alignment horizontal="center" wrapText="1"/>
    </xf>
    <xf numFmtId="0" fontId="0" fillId="0" borderId="0" xfId="0" applyAlignment="1">
      <alignment wrapText="1"/>
    </xf>
    <xf numFmtId="0" fontId="13" fillId="7" borderId="30" xfId="0" applyFont="1" applyFill="1" applyBorder="1" applyAlignment="1">
      <alignment horizontal="center" vertical="center" wrapText="1"/>
    </xf>
    <xf numFmtId="0" fontId="14" fillId="3" borderId="30" xfId="0" applyFont="1" applyFill="1" applyBorder="1" applyAlignment="1">
      <alignment horizontal="left" wrapText="1"/>
    </xf>
    <xf numFmtId="0" fontId="3" fillId="4" borderId="30"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3" fillId="3" borderId="30" xfId="0" applyFont="1" applyFill="1" applyBorder="1" applyAlignment="1">
      <alignment horizontal="left" wrapText="1"/>
    </xf>
    <xf numFmtId="0" fontId="13" fillId="7" borderId="30" xfId="0" applyFont="1" applyFill="1" applyBorder="1" applyAlignment="1">
      <alignment horizontal="center" wrapText="1"/>
    </xf>
    <xf numFmtId="0" fontId="2" fillId="0" borderId="0" xfId="0" applyFont="1" applyAlignment="1">
      <alignment horizontal="left" vertical="top" wrapText="1"/>
    </xf>
    <xf numFmtId="44" fontId="17" fillId="8" borderId="31" xfId="1" applyFont="1" applyFill="1" applyBorder="1" applyAlignment="1" applyProtection="1">
      <alignment horizontal="left" vertical="center" wrapText="1"/>
    </xf>
    <xf numFmtId="44" fontId="17" fillId="6" borderId="31" xfId="1" applyFont="1" applyFill="1" applyBorder="1" applyAlignment="1" applyProtection="1">
      <alignment horizontal="left" vertical="center" wrapText="1"/>
    </xf>
    <xf numFmtId="0" fontId="0" fillId="3" borderId="16" xfId="0" applyFill="1" applyBorder="1" applyAlignment="1" applyProtection="1">
      <alignment wrapText="1"/>
      <protection locked="0"/>
    </xf>
    <xf numFmtId="0" fontId="5" fillId="3" borderId="15" xfId="0" applyFont="1" applyFill="1" applyBorder="1" applyAlignment="1" applyProtection="1">
      <alignment horizontal="left" wrapText="1"/>
      <protection locked="0"/>
    </xf>
    <xf numFmtId="0" fontId="0" fillId="3" borderId="15" xfId="0" applyFill="1" applyBorder="1" applyAlignment="1" applyProtection="1">
      <alignment wrapText="1"/>
      <protection locked="0"/>
    </xf>
    <xf numFmtId="44" fontId="5" fillId="3" borderId="15" xfId="1" applyFont="1" applyFill="1" applyBorder="1" applyAlignment="1" applyProtection="1">
      <alignment horizontal="left"/>
      <protection locked="0"/>
    </xf>
    <xf numFmtId="0" fontId="20" fillId="7" borderId="50" xfId="0" applyFont="1" applyFill="1" applyBorder="1" applyAlignment="1">
      <alignment horizontal="left" vertical="top"/>
    </xf>
    <xf numFmtId="0" fontId="20" fillId="7" borderId="49" xfId="0" applyFont="1" applyFill="1" applyBorder="1" applyAlignment="1">
      <alignment horizontal="left" vertical="top"/>
    </xf>
    <xf numFmtId="0" fontId="20" fillId="7" borderId="48" xfId="0" applyFont="1" applyFill="1" applyBorder="1" applyAlignment="1">
      <alignment horizontal="left" vertical="top"/>
    </xf>
    <xf numFmtId="0" fontId="19" fillId="4" borderId="47" xfId="0" applyFont="1" applyFill="1" applyBorder="1" applyAlignment="1">
      <alignment horizontal="left" vertical="top"/>
    </xf>
    <xf numFmtId="0" fontId="19" fillId="4" borderId="46" xfId="0" applyFont="1" applyFill="1" applyBorder="1" applyAlignment="1">
      <alignment horizontal="left" vertical="top"/>
    </xf>
    <xf numFmtId="0" fontId="19" fillId="4" borderId="45" xfId="0" applyFont="1" applyFill="1" applyBorder="1" applyAlignment="1">
      <alignment horizontal="left" vertical="top"/>
    </xf>
    <xf numFmtId="49" fontId="5" fillId="4" borderId="44" xfId="0" applyNumberFormat="1" applyFont="1" applyFill="1" applyBorder="1" applyAlignment="1" applyProtection="1">
      <alignment horizontal="left" vertical="top" wrapText="1"/>
      <protection locked="0"/>
    </xf>
    <xf numFmtId="49" fontId="5" fillId="4" borderId="38" xfId="0" applyNumberFormat="1" applyFont="1" applyFill="1" applyBorder="1" applyAlignment="1" applyProtection="1">
      <alignment horizontal="left" vertical="top" wrapText="1"/>
      <protection locked="0"/>
    </xf>
    <xf numFmtId="49" fontId="5" fillId="4" borderId="43" xfId="0" applyNumberFormat="1" applyFont="1" applyFill="1" applyBorder="1" applyAlignment="1" applyProtection="1">
      <alignment horizontal="left" vertical="top" wrapText="1"/>
      <protection locked="0"/>
    </xf>
    <xf numFmtId="0" fontId="4" fillId="7" borderId="42" xfId="0" applyFont="1" applyFill="1" applyBorder="1" applyAlignment="1">
      <alignment horizontal="left" vertical="top"/>
    </xf>
    <xf numFmtId="0" fontId="4" fillId="7" borderId="41" xfId="0" applyFont="1" applyFill="1" applyBorder="1" applyAlignment="1">
      <alignment horizontal="left" vertical="top"/>
    </xf>
    <xf numFmtId="0" fontId="4" fillId="7" borderId="40" xfId="0" applyFont="1" applyFill="1" applyBorder="1" applyAlignment="1">
      <alignment horizontal="left" vertical="top"/>
    </xf>
    <xf numFmtId="0" fontId="2" fillId="7" borderId="39" xfId="0" applyFont="1" applyFill="1" applyBorder="1" applyAlignment="1">
      <alignment horizontal="left" vertical="top" wrapText="1"/>
    </xf>
    <xf numFmtId="0" fontId="2" fillId="7" borderId="38" xfId="0" applyFont="1" applyFill="1" applyBorder="1" applyAlignment="1">
      <alignment horizontal="left" vertical="top" wrapText="1"/>
    </xf>
    <xf numFmtId="0" fontId="2" fillId="7" borderId="37" xfId="0" applyFont="1" applyFill="1" applyBorder="1" applyAlignment="1">
      <alignment horizontal="left" vertical="top" wrapText="1"/>
    </xf>
    <xf numFmtId="0" fontId="2" fillId="7" borderId="36" xfId="0" applyFont="1" applyFill="1" applyBorder="1" applyAlignment="1">
      <alignment horizontal="left" vertical="top" wrapText="1"/>
    </xf>
    <xf numFmtId="0" fontId="2" fillId="7" borderId="35" xfId="0" applyFont="1" applyFill="1" applyBorder="1" applyAlignment="1">
      <alignment horizontal="left" vertical="top" wrapText="1"/>
    </xf>
    <xf numFmtId="0" fontId="2" fillId="7" borderId="34" xfId="0" applyFont="1" applyFill="1" applyBorder="1" applyAlignment="1">
      <alignment horizontal="left" vertical="top"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8"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8" fillId="6" borderId="33" xfId="0" applyFont="1" applyFill="1" applyBorder="1" applyAlignment="1">
      <alignment horizontal="left" vertical="center" wrapText="1"/>
    </xf>
    <xf numFmtId="0" fontId="18" fillId="6" borderId="32" xfId="0" applyFont="1" applyFill="1" applyBorder="1" applyAlignment="1">
      <alignment horizontal="left" vertical="center" wrapText="1"/>
    </xf>
    <xf numFmtId="0" fontId="18" fillId="8" borderId="33" xfId="0" applyFont="1" applyFill="1" applyBorder="1" applyAlignment="1">
      <alignment horizontal="left" vertical="center" wrapText="1"/>
    </xf>
    <xf numFmtId="0" fontId="18" fillId="8" borderId="32" xfId="0" applyFont="1" applyFill="1" applyBorder="1" applyAlignment="1">
      <alignment horizontal="left" vertical="center" wrapText="1"/>
    </xf>
    <xf numFmtId="0" fontId="11" fillId="6" borderId="23" xfId="0" applyFont="1" applyFill="1" applyBorder="1" applyAlignment="1">
      <alignment horizontal="left" wrapText="1"/>
    </xf>
    <xf numFmtId="0" fontId="11" fillId="6" borderId="22" xfId="0" applyFont="1" applyFill="1" applyBorder="1" applyAlignment="1">
      <alignment horizontal="left" wrapText="1"/>
    </xf>
    <xf numFmtId="0" fontId="4" fillId="6" borderId="12"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8"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11" fillId="2" borderId="23" xfId="0" applyFont="1" applyFill="1" applyBorder="1" applyAlignment="1">
      <alignment horizontal="left" wrapText="1"/>
    </xf>
    <xf numFmtId="0" fontId="11" fillId="2" borderId="22" xfId="0" applyFont="1" applyFill="1" applyBorder="1" applyAlignment="1">
      <alignment horizontal="lef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file:///X:\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87D54-C372-46EB-89B6-4B6EFC90C1D3}">
  <sheetPr>
    <tabColor theme="6" tint="0.79998168889431442"/>
    <pageSetUpPr fitToPage="1"/>
  </sheetPr>
  <dimension ref="A1:W27"/>
  <sheetViews>
    <sheetView tabSelected="1" zoomScale="70" zoomScaleNormal="70" zoomScalePageLayoutView="60" workbookViewId="0">
      <selection activeCell="L15" sqref="L15 S15"/>
    </sheetView>
  </sheetViews>
  <sheetFormatPr defaultRowHeight="15" x14ac:dyDescent="0.25"/>
  <cols>
    <col min="1" max="1" width="7.7109375" customWidth="1"/>
    <col min="2" max="2" width="10.28515625" customWidth="1"/>
    <col min="3" max="3" width="32.7109375" customWidth="1"/>
    <col min="4" max="4" width="38.5703125" customWidth="1"/>
    <col min="5" max="5" width="38.42578125" customWidth="1"/>
    <col min="6" max="6" width="1.7109375" customWidth="1"/>
    <col min="7" max="7" width="10.42578125" customWidth="1"/>
    <col min="8" max="8" width="12.42578125" style="1" customWidth="1"/>
    <col min="9" max="9" width="15.28515625" style="1" customWidth="1"/>
    <col min="10" max="10" width="13.140625" style="1" customWidth="1"/>
    <col min="11" max="11" width="1.7109375" customWidth="1"/>
    <col min="12" max="12" width="10.5703125" customWidth="1"/>
    <col min="13" max="13" width="12.7109375" customWidth="1"/>
    <col min="14" max="14" width="1.7109375" customWidth="1"/>
    <col min="15" max="15" width="15.7109375" customWidth="1"/>
    <col min="16" max="16" width="22.7109375" customWidth="1"/>
    <col min="17" max="17" width="13.7109375" customWidth="1"/>
    <col min="18" max="18" width="1.7109375" customWidth="1"/>
    <col min="19" max="19" width="14.7109375" customWidth="1"/>
    <col min="20" max="20" width="1.7109375" customWidth="1"/>
    <col min="21" max="21" width="17.7109375" customWidth="1"/>
    <col min="22" max="22" width="5.7109375" customWidth="1"/>
  </cols>
  <sheetData>
    <row r="1" spans="1:23" ht="30" customHeight="1" thickBot="1" x14ac:dyDescent="0.3">
      <c r="A1" s="87" t="s">
        <v>54</v>
      </c>
      <c r="B1" s="88"/>
      <c r="C1" s="88"/>
      <c r="D1" s="88"/>
      <c r="E1" s="88"/>
      <c r="F1" s="88"/>
      <c r="G1" s="88"/>
      <c r="H1" s="88"/>
      <c r="I1" s="88"/>
      <c r="J1" s="88"/>
      <c r="K1" s="88"/>
      <c r="L1" s="88"/>
      <c r="M1" s="88"/>
      <c r="N1" s="88"/>
      <c r="O1" s="88"/>
      <c r="P1" s="88"/>
      <c r="Q1" s="88"/>
      <c r="R1" s="88"/>
      <c r="S1" s="88"/>
      <c r="T1" s="88"/>
      <c r="U1" s="89"/>
      <c r="W1" s="73"/>
    </row>
    <row r="2" spans="1:23" ht="15.75" thickBot="1" x14ac:dyDescent="0.3"/>
    <row r="3" spans="1:23" x14ac:dyDescent="0.25">
      <c r="A3" s="90" t="s">
        <v>53</v>
      </c>
      <c r="B3" s="91"/>
      <c r="C3" s="91"/>
      <c r="D3" s="91"/>
      <c r="E3" s="91"/>
      <c r="F3" s="91"/>
      <c r="G3" s="91"/>
      <c r="H3" s="91"/>
      <c r="I3" s="91"/>
      <c r="J3" s="91"/>
      <c r="K3" s="91"/>
      <c r="L3" s="91"/>
      <c r="M3" s="91"/>
      <c r="N3" s="91"/>
      <c r="O3" s="91"/>
      <c r="P3" s="91"/>
      <c r="Q3" s="91"/>
      <c r="R3" s="91"/>
      <c r="S3" s="91"/>
      <c r="T3" s="91"/>
      <c r="U3" s="92"/>
      <c r="W3" s="73"/>
    </row>
    <row r="4" spans="1:23" ht="30" customHeight="1" x14ac:dyDescent="0.25">
      <c r="A4" s="93"/>
      <c r="B4" s="94"/>
      <c r="C4" s="94"/>
      <c r="D4" s="94"/>
      <c r="E4" s="94"/>
      <c r="F4" s="94"/>
      <c r="G4" s="94"/>
      <c r="H4" s="94"/>
      <c r="I4" s="94"/>
      <c r="J4" s="94"/>
      <c r="K4" s="94"/>
      <c r="L4" s="94"/>
      <c r="M4" s="94"/>
      <c r="N4" s="94"/>
      <c r="O4" s="94"/>
      <c r="P4" s="94"/>
      <c r="Q4" s="94"/>
      <c r="R4" s="94"/>
      <c r="S4" s="94"/>
      <c r="T4" s="94"/>
      <c r="U4" s="95"/>
      <c r="W4" s="73"/>
    </row>
    <row r="5" spans="1:23" ht="15.75" customHeight="1" x14ac:dyDescent="0.25">
      <c r="A5" s="96" t="s">
        <v>52</v>
      </c>
      <c r="B5" s="97"/>
      <c r="C5" s="97"/>
      <c r="D5" s="97"/>
      <c r="E5" s="97"/>
      <c r="F5" s="97"/>
      <c r="G5" s="97"/>
      <c r="H5" s="97"/>
      <c r="I5" s="97"/>
      <c r="J5" s="97"/>
      <c r="K5" s="97"/>
      <c r="L5" s="97"/>
      <c r="M5" s="97"/>
      <c r="N5" s="97"/>
      <c r="O5" s="97"/>
      <c r="P5" s="97"/>
      <c r="Q5" s="97"/>
      <c r="R5" s="97"/>
      <c r="S5" s="97"/>
      <c r="T5" s="97"/>
      <c r="U5" s="98"/>
    </row>
    <row r="6" spans="1:23" ht="15" customHeight="1" x14ac:dyDescent="0.25">
      <c r="A6" s="99" t="s">
        <v>51</v>
      </c>
      <c r="B6" s="100"/>
      <c r="C6" s="100"/>
      <c r="D6" s="100"/>
      <c r="E6" s="100"/>
      <c r="F6" s="100"/>
      <c r="G6" s="100"/>
      <c r="H6" s="100"/>
      <c r="I6" s="100"/>
      <c r="J6" s="100"/>
      <c r="K6" s="100"/>
      <c r="L6" s="100"/>
      <c r="M6" s="100"/>
      <c r="N6" s="100"/>
      <c r="O6" s="100"/>
      <c r="P6" s="100"/>
      <c r="Q6" s="100"/>
      <c r="R6" s="100"/>
      <c r="S6" s="100"/>
      <c r="T6" s="100"/>
      <c r="U6" s="101"/>
    </row>
    <row r="7" spans="1:23" ht="32.1" customHeight="1" thickBot="1" x14ac:dyDescent="0.3">
      <c r="A7" s="102" t="s">
        <v>50</v>
      </c>
      <c r="B7" s="103"/>
      <c r="C7" s="103"/>
      <c r="D7" s="103"/>
      <c r="E7" s="103"/>
      <c r="F7" s="103"/>
      <c r="G7" s="103"/>
      <c r="H7" s="103"/>
      <c r="I7" s="103"/>
      <c r="J7" s="103"/>
      <c r="K7" s="103"/>
      <c r="L7" s="103"/>
      <c r="M7" s="103"/>
      <c r="N7" s="103"/>
      <c r="O7" s="103"/>
      <c r="P7" s="103"/>
      <c r="Q7" s="103"/>
      <c r="R7" s="103"/>
      <c r="S7" s="103"/>
      <c r="T7" s="103"/>
      <c r="U7" s="104"/>
    </row>
    <row r="8" spans="1:23" ht="15" customHeight="1" thickBot="1" x14ac:dyDescent="0.3">
      <c r="A8" s="80"/>
      <c r="B8" s="80"/>
      <c r="C8" s="80"/>
      <c r="D8" s="80"/>
      <c r="E8" s="80"/>
      <c r="F8" s="80"/>
      <c r="G8" s="80"/>
      <c r="H8" s="80"/>
      <c r="I8" s="80"/>
      <c r="J8" s="80"/>
      <c r="K8" s="80"/>
      <c r="L8" s="80"/>
      <c r="M8" s="80"/>
      <c r="N8" s="80"/>
      <c r="O8" s="80"/>
      <c r="P8" s="80"/>
      <c r="Q8" s="80"/>
      <c r="R8" s="80"/>
      <c r="S8" s="80"/>
      <c r="T8" s="80"/>
      <c r="U8" s="80"/>
      <c r="W8" s="73"/>
    </row>
    <row r="9" spans="1:23" ht="39.950000000000003" customHeight="1" thickBot="1" x14ac:dyDescent="0.3">
      <c r="A9" s="80"/>
      <c r="B9" s="113" t="s">
        <v>49</v>
      </c>
      <c r="C9" s="114"/>
      <c r="D9" s="82">
        <f>U20</f>
        <v>0</v>
      </c>
      <c r="E9" s="80"/>
      <c r="F9" s="80"/>
      <c r="G9" s="80"/>
      <c r="H9" s="80"/>
      <c r="I9" s="80"/>
      <c r="J9" s="80"/>
      <c r="K9" s="80"/>
      <c r="L9" s="80"/>
      <c r="M9" s="80"/>
      <c r="N9" s="80"/>
      <c r="O9" s="80"/>
      <c r="P9" s="80"/>
      <c r="Q9" s="80"/>
      <c r="R9" s="80"/>
      <c r="S9" s="80"/>
      <c r="T9" s="80"/>
      <c r="U9" s="80"/>
      <c r="W9" s="73"/>
    </row>
    <row r="10" spans="1:23" ht="39.950000000000003" customHeight="1" thickBot="1" x14ac:dyDescent="0.3">
      <c r="A10" s="80"/>
      <c r="B10" s="115" t="s">
        <v>48</v>
      </c>
      <c r="C10" s="116"/>
      <c r="D10" s="81">
        <f>U26</f>
        <v>0</v>
      </c>
      <c r="E10" s="80"/>
      <c r="F10" s="80"/>
      <c r="G10" s="80"/>
      <c r="H10" s="80"/>
      <c r="I10" s="80"/>
      <c r="J10" s="80"/>
      <c r="K10" s="80"/>
      <c r="L10" s="80"/>
      <c r="M10" s="80"/>
      <c r="N10" s="80"/>
      <c r="O10" s="80"/>
      <c r="P10" s="80"/>
      <c r="Q10" s="80"/>
      <c r="R10" s="80"/>
      <c r="S10" s="80"/>
      <c r="T10" s="80"/>
      <c r="U10" s="80"/>
      <c r="W10" s="73"/>
    </row>
    <row r="11" spans="1:23" ht="15.75" thickBot="1" x14ac:dyDescent="0.3">
      <c r="A11" s="80"/>
      <c r="B11" s="80"/>
      <c r="C11" s="80"/>
      <c r="D11" s="80"/>
      <c r="E11" s="80"/>
      <c r="F11" s="80"/>
      <c r="G11" s="80"/>
      <c r="H11" s="80"/>
      <c r="I11" s="80"/>
      <c r="J11" s="80"/>
      <c r="K11" s="80"/>
      <c r="L11" s="80"/>
      <c r="M11" s="80"/>
      <c r="N11" s="80"/>
      <c r="O11" s="80"/>
      <c r="P11" s="80"/>
      <c r="Q11" s="80"/>
      <c r="R11" s="80"/>
      <c r="S11" s="80"/>
      <c r="T11" s="80"/>
      <c r="U11" s="80"/>
      <c r="W11" s="73"/>
    </row>
    <row r="12" spans="1:23" s="73" customFormat="1" ht="157.5" customHeight="1" thickBot="1" x14ac:dyDescent="0.3">
      <c r="A12" s="74" t="s">
        <v>47</v>
      </c>
      <c r="B12" s="74" t="s">
        <v>46</v>
      </c>
      <c r="C12" s="74" t="s">
        <v>45</v>
      </c>
      <c r="D12" s="74" t="s">
        <v>44</v>
      </c>
      <c r="E12" s="74" t="s">
        <v>43</v>
      </c>
      <c r="F12" s="78"/>
      <c r="G12" s="74" t="s">
        <v>42</v>
      </c>
      <c r="H12" s="79" t="s">
        <v>41</v>
      </c>
      <c r="I12" s="79" t="s">
        <v>40</v>
      </c>
      <c r="J12" s="79" t="s">
        <v>39</v>
      </c>
      <c r="K12" s="78"/>
      <c r="L12" s="74" t="s">
        <v>38</v>
      </c>
      <c r="M12" s="74" t="s">
        <v>37</v>
      </c>
      <c r="N12" s="77"/>
      <c r="O12" s="76" t="s">
        <v>36</v>
      </c>
      <c r="P12" s="76" t="s">
        <v>35</v>
      </c>
      <c r="Q12" s="76" t="s">
        <v>34</v>
      </c>
      <c r="R12" s="75"/>
      <c r="S12" s="76" t="s">
        <v>33</v>
      </c>
      <c r="T12" s="75"/>
      <c r="U12" s="74" t="s">
        <v>32</v>
      </c>
      <c r="V12"/>
    </row>
    <row r="13" spans="1:23" ht="16.5" thickBot="1" x14ac:dyDescent="0.3">
      <c r="A13" s="71"/>
      <c r="B13" s="71"/>
      <c r="C13" s="71"/>
      <c r="D13" s="71"/>
      <c r="E13" s="71"/>
      <c r="F13" s="71"/>
      <c r="G13" s="71"/>
      <c r="H13" s="72"/>
      <c r="I13" s="72"/>
      <c r="J13" s="72"/>
      <c r="K13" s="71"/>
      <c r="L13" s="69"/>
      <c r="M13" s="69"/>
      <c r="N13" s="69"/>
      <c r="O13" s="69"/>
      <c r="P13" s="70"/>
      <c r="Q13" s="70"/>
      <c r="R13" s="69"/>
      <c r="S13" s="68"/>
      <c r="T13" s="69"/>
      <c r="U13" s="68"/>
    </row>
    <row r="14" spans="1:23" ht="45" customHeight="1" thickBot="1" x14ac:dyDescent="0.45">
      <c r="A14" s="66"/>
      <c r="B14" s="66"/>
      <c r="C14" s="117" t="s">
        <v>31</v>
      </c>
      <c r="D14" s="118"/>
      <c r="E14" s="66"/>
      <c r="F14" s="66"/>
      <c r="G14" s="66"/>
      <c r="H14" s="67"/>
      <c r="I14" s="67"/>
      <c r="J14" s="67"/>
      <c r="K14" s="66"/>
      <c r="L14" s="64"/>
      <c r="M14" s="64"/>
      <c r="N14" s="64"/>
      <c r="O14" s="64"/>
      <c r="P14" s="65"/>
      <c r="Q14" s="65"/>
      <c r="R14" s="64"/>
      <c r="S14" s="63"/>
      <c r="T14" s="64"/>
      <c r="U14" s="63"/>
    </row>
    <row r="15" spans="1:23" ht="207.75" customHeight="1" x14ac:dyDescent="0.25">
      <c r="A15" s="62" t="s">
        <v>16</v>
      </c>
      <c r="B15" s="61" t="s">
        <v>30</v>
      </c>
      <c r="C15" s="33" t="s">
        <v>29</v>
      </c>
      <c r="D15" s="33" t="s">
        <v>28</v>
      </c>
      <c r="E15" s="33" t="s">
        <v>27</v>
      </c>
      <c r="F15" s="60"/>
      <c r="G15" s="28">
        <v>1</v>
      </c>
      <c r="H15" s="28">
        <v>180</v>
      </c>
      <c r="I15" s="54"/>
      <c r="J15" s="28" t="s">
        <v>17</v>
      </c>
      <c r="K15" s="56"/>
      <c r="L15" s="25">
        <v>20</v>
      </c>
      <c r="M15" s="24" t="s">
        <v>1</v>
      </c>
      <c r="N15" s="56"/>
      <c r="O15" s="59"/>
      <c r="P15" s="59"/>
      <c r="Q15" s="57">
        <v>0</v>
      </c>
      <c r="R15" s="58"/>
      <c r="S15" s="57">
        <v>0</v>
      </c>
      <c r="T15" s="56"/>
      <c r="U15" s="55">
        <f>L15*S15</f>
        <v>0</v>
      </c>
    </row>
    <row r="16" spans="1:23" ht="246" customHeight="1" x14ac:dyDescent="0.25">
      <c r="A16" s="53" t="s">
        <v>16</v>
      </c>
      <c r="B16" s="34" t="s">
        <v>26</v>
      </c>
      <c r="C16" s="32" t="s">
        <v>25</v>
      </c>
      <c r="D16" s="32" t="s">
        <v>24</v>
      </c>
      <c r="E16" s="32" t="s">
        <v>23</v>
      </c>
      <c r="F16" s="52"/>
      <c r="G16" s="28">
        <v>1</v>
      </c>
      <c r="H16" s="28">
        <v>180</v>
      </c>
      <c r="I16" s="54"/>
      <c r="J16" s="28" t="s">
        <v>17</v>
      </c>
      <c r="K16" s="19"/>
      <c r="L16" s="51">
        <v>200000</v>
      </c>
      <c r="M16" s="50" t="s">
        <v>22</v>
      </c>
      <c r="N16" s="19"/>
      <c r="O16" s="22"/>
      <c r="P16" s="22"/>
      <c r="Q16" s="20">
        <v>0</v>
      </c>
      <c r="R16" s="21"/>
      <c r="S16" s="20">
        <v>0</v>
      </c>
      <c r="T16" s="19"/>
      <c r="U16" s="49">
        <f>L16*S16</f>
        <v>0</v>
      </c>
    </row>
    <row r="17" spans="1:21" ht="246" customHeight="1" x14ac:dyDescent="0.25">
      <c r="A17" s="53" t="s">
        <v>16</v>
      </c>
      <c r="B17" s="34" t="s">
        <v>21</v>
      </c>
      <c r="C17" s="32" t="s">
        <v>20</v>
      </c>
      <c r="D17" s="32" t="s">
        <v>19</v>
      </c>
      <c r="E17" s="32" t="s">
        <v>18</v>
      </c>
      <c r="F17" s="52"/>
      <c r="G17" s="54"/>
      <c r="H17" s="54"/>
      <c r="I17" s="54"/>
      <c r="J17" s="28" t="s">
        <v>17</v>
      </c>
      <c r="K17" s="19"/>
      <c r="L17" s="51">
        <v>150</v>
      </c>
      <c r="M17" s="50" t="s">
        <v>1</v>
      </c>
      <c r="N17" s="19"/>
      <c r="O17" s="22"/>
      <c r="P17" s="22"/>
      <c r="Q17" s="20">
        <v>0</v>
      </c>
      <c r="R17" s="21"/>
      <c r="S17" s="20">
        <v>0</v>
      </c>
      <c r="T17" s="19"/>
      <c r="U17" s="49">
        <f>L17*S17</f>
        <v>0</v>
      </c>
    </row>
    <row r="18" spans="1:21" ht="171" customHeight="1" thickBot="1" x14ac:dyDescent="0.3">
      <c r="A18" s="53" t="s">
        <v>16</v>
      </c>
      <c r="B18" s="34" t="s">
        <v>15</v>
      </c>
      <c r="C18" s="32" t="s">
        <v>14</v>
      </c>
      <c r="D18" s="32" t="s">
        <v>13</v>
      </c>
      <c r="E18" s="32" t="s">
        <v>12</v>
      </c>
      <c r="F18" s="52"/>
      <c r="G18" s="30" t="s">
        <v>2</v>
      </c>
      <c r="H18" s="28">
        <v>290</v>
      </c>
      <c r="I18" s="28">
        <v>10</v>
      </c>
      <c r="J18" s="27"/>
      <c r="K18" s="19"/>
      <c r="L18" s="51">
        <v>500</v>
      </c>
      <c r="M18" s="50" t="s">
        <v>11</v>
      </c>
      <c r="N18" s="19"/>
      <c r="O18" s="22"/>
      <c r="P18" s="22"/>
      <c r="Q18" s="20">
        <v>0</v>
      </c>
      <c r="R18" s="21"/>
      <c r="S18" s="20">
        <v>0</v>
      </c>
      <c r="T18" s="19"/>
      <c r="U18" s="49">
        <f>L18*S18</f>
        <v>0</v>
      </c>
    </row>
    <row r="19" spans="1:21" ht="16.5" thickBot="1" x14ac:dyDescent="0.3">
      <c r="A19" s="16"/>
      <c r="B19" s="16"/>
      <c r="C19" s="16"/>
      <c r="D19" s="16"/>
      <c r="E19" s="16"/>
      <c r="F19" s="16"/>
      <c r="G19" s="16"/>
      <c r="H19" s="17"/>
      <c r="I19" s="17"/>
      <c r="J19" s="17"/>
      <c r="K19" s="16"/>
      <c r="L19" s="48"/>
      <c r="M19" s="15"/>
      <c r="N19" s="15"/>
      <c r="O19" s="83"/>
      <c r="P19" s="84"/>
      <c r="Q19" s="84"/>
      <c r="R19" s="85"/>
      <c r="S19" s="86"/>
      <c r="T19" s="13"/>
      <c r="U19" s="12"/>
    </row>
    <row r="20" spans="1:21" ht="35.25" customHeight="1" x14ac:dyDescent="0.25">
      <c r="A20" s="9"/>
      <c r="B20" s="9"/>
      <c r="C20" s="9"/>
      <c r="D20" s="9"/>
      <c r="E20" s="9"/>
      <c r="F20" s="9"/>
      <c r="G20" s="9"/>
      <c r="H20" s="11"/>
      <c r="I20" s="11"/>
      <c r="J20" s="11"/>
      <c r="K20" s="9"/>
      <c r="L20" s="10"/>
      <c r="M20" s="9"/>
      <c r="N20" s="9"/>
      <c r="O20" s="47"/>
      <c r="P20" s="119" t="s">
        <v>10</v>
      </c>
      <c r="Q20" s="120"/>
      <c r="R20" s="120"/>
      <c r="S20" s="121"/>
      <c r="T20" s="7"/>
      <c r="U20" s="125">
        <f>SUM(U15:U18)</f>
        <v>0</v>
      </c>
    </row>
    <row r="21" spans="1:21" ht="24.75" customHeight="1" thickBot="1" x14ac:dyDescent="0.3">
      <c r="A21" s="4"/>
      <c r="B21" s="4"/>
      <c r="C21" s="4"/>
      <c r="D21" s="4"/>
      <c r="E21" s="4"/>
      <c r="F21" s="4"/>
      <c r="G21" s="4"/>
      <c r="H21" s="6"/>
      <c r="I21" s="6"/>
      <c r="J21" s="6"/>
      <c r="K21" s="4"/>
      <c r="L21" s="5"/>
      <c r="M21" s="4"/>
      <c r="N21" s="4"/>
      <c r="O21" s="46"/>
      <c r="P21" s="122"/>
      <c r="Q21" s="123"/>
      <c r="R21" s="123"/>
      <c r="S21" s="124"/>
      <c r="T21" s="2"/>
      <c r="U21" s="126"/>
    </row>
    <row r="22" spans="1:21" ht="15.75" thickBot="1" x14ac:dyDescent="0.3">
      <c r="A22" s="43"/>
      <c r="B22" s="43"/>
      <c r="C22" s="43"/>
      <c r="D22" s="43"/>
      <c r="E22" s="43"/>
      <c r="F22" s="43"/>
      <c r="G22" s="43"/>
      <c r="H22" s="45"/>
      <c r="I22" s="45"/>
      <c r="J22" s="45"/>
      <c r="K22" s="43"/>
      <c r="L22" s="44"/>
      <c r="M22" s="43"/>
      <c r="N22" s="43"/>
      <c r="O22" s="43"/>
      <c r="P22" s="42"/>
      <c r="Q22" s="42"/>
      <c r="R22" s="42"/>
      <c r="S22" s="42"/>
      <c r="T22" s="42"/>
      <c r="U22" s="42"/>
    </row>
    <row r="23" spans="1:21" ht="45" customHeight="1" thickBot="1" x14ac:dyDescent="0.45">
      <c r="A23" s="40"/>
      <c r="B23" s="40"/>
      <c r="C23" s="127" t="s">
        <v>9</v>
      </c>
      <c r="D23" s="128"/>
      <c r="E23" s="40"/>
      <c r="F23" s="40"/>
      <c r="G23" s="40"/>
      <c r="H23" s="41"/>
      <c r="I23" s="41"/>
      <c r="J23" s="41"/>
      <c r="K23" s="40"/>
      <c r="L23" s="39"/>
      <c r="M23" s="37"/>
      <c r="N23" s="37"/>
      <c r="O23" s="37"/>
      <c r="P23" s="38"/>
      <c r="Q23" s="38"/>
      <c r="R23" s="37"/>
      <c r="S23" s="36"/>
      <c r="T23" s="37"/>
      <c r="U23" s="36"/>
    </row>
    <row r="24" spans="1:21" ht="210.75" customHeight="1" thickBot="1" x14ac:dyDescent="0.35">
      <c r="A24" s="35" t="s">
        <v>8</v>
      </c>
      <c r="B24" s="34" t="s">
        <v>7</v>
      </c>
      <c r="C24" s="33" t="s">
        <v>6</v>
      </c>
      <c r="D24" s="33" t="s">
        <v>5</v>
      </c>
      <c r="E24" s="32" t="s">
        <v>4</v>
      </c>
      <c r="F24" s="31"/>
      <c r="G24" s="30" t="s">
        <v>2</v>
      </c>
      <c r="H24" s="29" t="s">
        <v>3</v>
      </c>
      <c r="I24" s="28">
        <v>10</v>
      </c>
      <c r="J24" s="27" t="s">
        <v>2</v>
      </c>
      <c r="K24" s="26"/>
      <c r="L24" s="25">
        <v>7500</v>
      </c>
      <c r="M24" s="24" t="s">
        <v>1</v>
      </c>
      <c r="N24" s="23"/>
      <c r="O24" s="22"/>
      <c r="P24" s="22"/>
      <c r="Q24" s="20">
        <v>0</v>
      </c>
      <c r="R24" s="21"/>
      <c r="S24" s="20">
        <v>0</v>
      </c>
      <c r="T24" s="19"/>
      <c r="U24" s="18">
        <f>L24*S24</f>
        <v>0</v>
      </c>
    </row>
    <row r="25" spans="1:21" ht="16.5" thickBot="1" x14ac:dyDescent="0.3">
      <c r="A25" s="16"/>
      <c r="B25" s="16"/>
      <c r="C25" s="16"/>
      <c r="D25" s="16"/>
      <c r="E25" s="16"/>
      <c r="F25" s="16"/>
      <c r="G25" s="16"/>
      <c r="H25" s="17"/>
      <c r="I25" s="17"/>
      <c r="J25" s="17"/>
      <c r="K25" s="16"/>
      <c r="L25" s="15"/>
      <c r="M25" s="15"/>
      <c r="N25" s="15"/>
      <c r="O25" s="15"/>
      <c r="P25" s="14"/>
      <c r="Q25" s="14"/>
      <c r="R25" s="13"/>
      <c r="S25" s="12"/>
      <c r="T25" s="13"/>
      <c r="U25" s="12"/>
    </row>
    <row r="26" spans="1:21" ht="43.5" customHeight="1" x14ac:dyDescent="0.25">
      <c r="A26" s="9"/>
      <c r="B26" s="9"/>
      <c r="C26" s="9"/>
      <c r="D26" s="9"/>
      <c r="E26" s="9"/>
      <c r="F26" s="9"/>
      <c r="G26" s="9"/>
      <c r="H26" s="11"/>
      <c r="I26" s="11"/>
      <c r="J26" s="11"/>
      <c r="K26" s="9"/>
      <c r="L26" s="10"/>
      <c r="M26" s="9"/>
      <c r="N26" s="9"/>
      <c r="O26" s="8"/>
      <c r="P26" s="105" t="s">
        <v>0</v>
      </c>
      <c r="Q26" s="106"/>
      <c r="R26" s="106"/>
      <c r="S26" s="107"/>
      <c r="T26" s="7"/>
      <c r="U26" s="111">
        <f>SUM(U24)</f>
        <v>0</v>
      </c>
    </row>
    <row r="27" spans="1:21" ht="34.5" customHeight="1" thickBot="1" x14ac:dyDescent="0.3">
      <c r="A27" s="4"/>
      <c r="B27" s="4"/>
      <c r="C27" s="4"/>
      <c r="D27" s="4"/>
      <c r="E27" s="4"/>
      <c r="F27" s="4"/>
      <c r="G27" s="4"/>
      <c r="H27" s="6"/>
      <c r="I27" s="6"/>
      <c r="J27" s="6"/>
      <c r="K27" s="4"/>
      <c r="L27" s="5"/>
      <c r="M27" s="4"/>
      <c r="N27" s="4"/>
      <c r="O27" s="3"/>
      <c r="P27" s="108"/>
      <c r="Q27" s="109"/>
      <c r="R27" s="109"/>
      <c r="S27" s="110"/>
      <c r="T27" s="2"/>
      <c r="U27" s="112"/>
    </row>
  </sheetData>
  <sheetProtection algorithmName="SHA-512" hashValue="TGY5Rmln6SfkeoqtOMFc+ANhSItINU8KDKHzKDOWfPNScAIp6daPnwqZE2Jz2IHlTxP0+0hdRaZt1b1SXB5muA==" saltValue="bzXtNTkCf803WB8F0EubmA==" spinCount="100000" sheet="1" objects="1" scenarios="1"/>
  <mergeCells count="14">
    <mergeCell ref="A7:U7"/>
    <mergeCell ref="P26:S27"/>
    <mergeCell ref="U26:U27"/>
    <mergeCell ref="B9:C9"/>
    <mergeCell ref="B10:C10"/>
    <mergeCell ref="C14:D14"/>
    <mergeCell ref="P20:S21"/>
    <mergeCell ref="U20:U21"/>
    <mergeCell ref="C23:D23"/>
    <mergeCell ref="A1:U1"/>
    <mergeCell ref="A3:U3"/>
    <mergeCell ref="A4:U4"/>
    <mergeCell ref="A5:U5"/>
    <mergeCell ref="A6:U6"/>
  </mergeCells>
  <dataValidations count="1">
    <dataValidation type="decimal" operator="lessThan" allowBlank="1" showInputMessage="1" showErrorMessage="1" sqref="L24 L15:L18" xr:uid="{57546322-7355-4E93-B19D-AC24344EB501}">
      <formula1>9999999999999</formula1>
    </dataValidation>
  </dataValidations>
  <printOptions horizontalCentered="1"/>
  <pageMargins left="0.25" right="0.25" top="0.75" bottom="0.75" header="0.3" footer="0.3"/>
  <pageSetup paperSize="3" scale="71" fitToHeight="0"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DOC-BakedGoods&amp;Other</vt:lpstr>
      <vt:lpstr>'DOC-BakedGoods&amp;Other'!Print_Area</vt:lpstr>
      <vt:lpstr>'DOC-BakedGoods&amp;Other'!Print_Titles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Jordan Williams (DCAS)</cp:lastModifiedBy>
  <cp:lastPrinted>2026-08-26T13:35:43Z</cp:lastPrinted>
  <dcterms:created xsi:type="dcterms:W3CDTF">2026-08-26T12:25:55Z</dcterms:created>
  <dcterms:modified xsi:type="dcterms:W3CDTF">2026-08-26T13:42:43Z</dcterms:modified>
</cp:coreProperties>
</file>