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showInkAnnotation="0" autoCompressPictures="0"/>
  <mc:AlternateContent xmlns:mc="http://schemas.openxmlformats.org/markup-compatibility/2006">
    <mc:Choice Requires="x15">
      <x15ac:absPath xmlns:x15ac="http://schemas.microsoft.com/office/spreadsheetml/2010/11/ac" url="Z:\Provision of Scattered-Site Supportive Housing RFx\Attachments\"/>
    </mc:Choice>
  </mc:AlternateContent>
  <xr:revisionPtr revIDLastSave="0" documentId="8_{7020A51A-C9CE-4BC6-914C-1AE246852FD7}" xr6:coauthVersionLast="47" xr6:coauthVersionMax="47" xr10:uidLastSave="{00000000-0000-0000-0000-000000000000}"/>
  <bookViews>
    <workbookView xWindow="-120" yWindow="-120" windowWidth="29040" windowHeight="15840" tabRatio="881" xr2:uid="{00000000-000D-0000-FFFF-FFFF00000000}"/>
  </bookViews>
  <sheets>
    <sheet name="1. Annual Budget" sheetId="32" r:id="rId1"/>
    <sheet name="2. Personnel Services" sheetId="39" r:id="rId2"/>
    <sheet name="3. Equipment" sheetId="38" r:id="rId3"/>
    <sheet name="4. Descriptions" sheetId="33" r:id="rId4"/>
  </sheets>
  <externalReferences>
    <externalReference r:id="rId5"/>
  </externalReferences>
  <definedNames>
    <definedName name="_xlnm.Print_Area" localSheetId="0">'1. Annual Budget'!$A$1:$K$70</definedName>
    <definedName name="_xlnm.Print_Area" localSheetId="1">'2. Personnel Services'!$A$1:$G$42</definedName>
    <definedName name="_xlnm.Print_Area" localSheetId="2">'3. Equipment'!$A$1:$G$42</definedName>
    <definedName name="_xlnm.Print_Area" localSheetId="3">'4. Descriptions'!$A$1:$J$31</definedName>
    <definedName name="YesNo">'[1]DropDown List'!$B$3:$B$5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53" i="32" l="1"/>
  <c r="I52" i="32"/>
  <c r="I51" i="32"/>
  <c r="I50" i="32"/>
  <c r="I57" i="32"/>
  <c r="I58" i="32"/>
  <c r="I48" i="32" l="1"/>
  <c r="H40" i="32"/>
  <c r="I59" i="32" l="1"/>
  <c r="I55" i="32" s="1"/>
  <c r="I47" i="32" l="1"/>
  <c r="H14" i="32"/>
  <c r="D4" i="38" l="1"/>
  <c r="D4" i="39"/>
  <c r="F7" i="39" l="1"/>
  <c r="I13" i="32" s="1"/>
  <c r="E7" i="39"/>
  <c r="H13" i="32" s="1"/>
  <c r="F7" i="38" l="1"/>
  <c r="I22" i="32" s="1"/>
  <c r="E7" i="38"/>
  <c r="H22" i="32" s="1"/>
  <c r="I67" i="32" l="1"/>
  <c r="I40" i="32" l="1"/>
  <c r="I14" i="32"/>
  <c r="I12" i="32" l="1"/>
  <c r="H12" i="32"/>
  <c r="I32" i="32"/>
  <c r="I21" i="32" s="1"/>
  <c r="H32" i="32"/>
  <c r="H21" i="32" s="1"/>
  <c r="H10" i="32" l="1"/>
  <c r="H7" i="32" s="1"/>
  <c r="I10" i="32"/>
  <c r="I7" i="32" s="1"/>
  <c r="J21" i="32"/>
  <c r="J12" i="32"/>
  <c r="J10" i="32" s="1"/>
  <c r="J7" i="32" s="1"/>
</calcChain>
</file>

<file path=xl/sharedStrings.xml><?xml version="1.0" encoding="utf-8"?>
<sst xmlns="http://schemas.openxmlformats.org/spreadsheetml/2006/main" count="110" uniqueCount="90">
  <si>
    <t>Professional Services</t>
  </si>
  <si>
    <t>Total Fringe</t>
  </si>
  <si>
    <t>Contracted Services</t>
  </si>
  <si>
    <t>Line Item</t>
  </si>
  <si>
    <t>YTD Invoiced Amount</t>
  </si>
  <si>
    <t>-</t>
  </si>
  <si>
    <t>Total Direct Costs</t>
  </si>
  <si>
    <t>Total Salary and Fringe</t>
  </si>
  <si>
    <t>Total Salary</t>
  </si>
  <si>
    <t>Total OTPS</t>
  </si>
  <si>
    <t>Total Indirect Costs</t>
  </si>
  <si>
    <t>Annual Budget</t>
  </si>
  <si>
    <t>Indirect Costs</t>
  </si>
  <si>
    <t>Total Program Income</t>
  </si>
  <si>
    <t>Budget Item Descriptions</t>
  </si>
  <si>
    <t>Total Salary:</t>
  </si>
  <si>
    <t>Total Fringe:</t>
  </si>
  <si>
    <t>Indicate total cost of fringe associated with your employees. Fringe benefits must include FICA. This may also include unemployment insurance, worker’s compensation, disability, pension, life insurance and medical coverage as per your policies.</t>
  </si>
  <si>
    <t>Cost associated with independent entities with professional or technical skills retained to perform specific tasks or complete projects related to the program that cannot be accomplished by regular staff. Also, independent, usually nonprofit, entities retained to perform program services.</t>
  </si>
  <si>
    <t>Utilities:</t>
  </si>
  <si>
    <t>Professional Services:</t>
  </si>
  <si>
    <t>Rent and Occupancy:</t>
  </si>
  <si>
    <t>Contracted Services:</t>
  </si>
  <si>
    <t>Cost associated with independent entities with professional or technical skills, such as accounting or legal services, that support vendor operations.</t>
  </si>
  <si>
    <t>Indirect Costs:</t>
  </si>
  <si>
    <t>Program Income:</t>
  </si>
  <si>
    <t xml:space="preserve">Anticipated income the program generates.  This could be client fees or contributions, earned revenue, In-kind contribution, private match, or grant funds to support the program.  </t>
  </si>
  <si>
    <t>Total Personnel Services (PS) Budget Summary</t>
  </si>
  <si>
    <t xml:space="preserve">Total Personnel Services (PS) Budget Request </t>
  </si>
  <si>
    <t># of     FTEs</t>
  </si>
  <si>
    <t xml:space="preserve">Job Title </t>
  </si>
  <si>
    <t>Other Revenue (Specify)</t>
  </si>
  <si>
    <t xml:space="preserve">(Enter % rate) </t>
  </si>
  <si>
    <t>Supplies and Materials (Program)</t>
  </si>
  <si>
    <t>Supplies and Material (Office)</t>
  </si>
  <si>
    <t>Travel Expense (Staff)</t>
  </si>
  <si>
    <t>Travel Expense (Client)</t>
  </si>
  <si>
    <t xml:space="preserve">Annual Cost </t>
  </si>
  <si>
    <t>Start-Up Budget</t>
  </si>
  <si>
    <t>Total Contractor Contributions</t>
  </si>
  <si>
    <t>Contractor Contributions</t>
  </si>
  <si>
    <t>Contractor Contributions:</t>
  </si>
  <si>
    <t>Start-Up:</t>
  </si>
  <si>
    <t>FICA</t>
  </si>
  <si>
    <t>Health Insurance</t>
  </si>
  <si>
    <t>Pension</t>
  </si>
  <si>
    <t>Other (Specify)</t>
  </si>
  <si>
    <t>Other OTPS* (Please Specify below)</t>
  </si>
  <si>
    <t>*Please note: include equipment rentals and minor rehab in "Other OTPS"</t>
  </si>
  <si>
    <t xml:space="preserve">Proposer's Name: </t>
  </si>
  <si>
    <t>Start-Up Cost</t>
  </si>
  <si>
    <t>Includes Supplies that are not lasting or permanent in nature, such as office, program and/or maintenance supplies and food. Purchase of equipment that is durable or permanent, such as apartment and office furniture, printers, calculators, computers etc. The rental, lease, repair and maintenance of office/programmatic equipment utilized in the program's operation. 
This also includes audit costs, postage, printing and publications,
subscriptions, etc. Also include any other operating costs that
cannot be classified in any other category.</t>
  </si>
  <si>
    <t xml:space="preserve">Includes all expenses required to make a program operational including security deposits and brokers fees (one time only).  </t>
  </si>
  <si>
    <t xml:space="preserve">Administrative Overhead </t>
  </si>
  <si>
    <t>Other Indirect Costs (Specify)</t>
  </si>
  <si>
    <t>Unemployment/Disability</t>
  </si>
  <si>
    <t xml:space="preserve">Contingency Expenses </t>
  </si>
  <si>
    <t xml:space="preserve">Program Space Rent </t>
  </si>
  <si>
    <t xml:space="preserve">Program Space Utilities </t>
  </si>
  <si>
    <t xml:space="preserve">Equipment and Support  </t>
  </si>
  <si>
    <t>Equipment and Support Items</t>
  </si>
  <si>
    <t>Support and Equipment :</t>
  </si>
  <si>
    <t xml:space="preserve">Cost related to utilities such as electricity, water, gas and telecommunications for the office space. </t>
  </si>
  <si>
    <t xml:space="preserve">Rent paid for program service space. </t>
  </si>
  <si>
    <t xml:space="preserve">Total Equipment and Support Budget Request </t>
  </si>
  <si>
    <t>Total Equipment and Support Budget Summary</t>
  </si>
  <si>
    <t xml:space="preserve">Contingency Funding: </t>
  </si>
  <si>
    <t>Single Adults (SMI/SUD)</t>
  </si>
  <si>
    <t>Adult Families (SMI/SUD)</t>
  </si>
  <si>
    <t>Families with Children (SMI/SUD)</t>
  </si>
  <si>
    <t>Number of Units</t>
  </si>
  <si>
    <t xml:space="preserve">Annual Funding </t>
  </si>
  <si>
    <t>Total Annual Funding Request*</t>
  </si>
  <si>
    <t>Target Population</t>
  </si>
  <si>
    <t>Proposed Annual Service Award Amount Per Unit</t>
  </si>
  <si>
    <t>Unit Size</t>
  </si>
  <si>
    <t>Studio</t>
  </si>
  <si>
    <t>Two Bedroom</t>
  </si>
  <si>
    <t>Three Bedroom</t>
  </si>
  <si>
    <t>One Bedroom</t>
  </si>
  <si>
    <t>Proposed Annual Operations Award Amount Per Unit</t>
  </si>
  <si>
    <t>Other sources of revenue which shall be included in annual, on-going budget.  It Includes fundraising, grants, etc. It excludes funds targeted for a specific use by a governmental entity or other benefactor.</t>
  </si>
  <si>
    <t>Funding of $600 per tenant  per year to cover rent arrears and emergency resident expenses.</t>
  </si>
  <si>
    <t>Indicate the total cost of all employees (full-time, 35 hours or more per week; part-time and seasonal less than 35 hours per week).</t>
  </si>
  <si>
    <t>Proposal Budget Summary</t>
  </si>
  <si>
    <t xml:space="preserve">Costs related to overhead  incurred by a contractor operating several programs.  Agency will approve up to 10% in administrative overhead. Anything over 10% requires prior approval up to a maximum of 15%. </t>
  </si>
  <si>
    <t>Total Annual Funding Available for Services</t>
  </si>
  <si>
    <t>Total Annual Funding Available for Operations</t>
  </si>
  <si>
    <t>Total Annual Funding Available for Operations and Services**</t>
  </si>
  <si>
    <t>Please note: amount of Total Funding Request* should not exceed amount of Total Annual Funding Available for Operations and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</si>
</sst>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43" formatCode="_(* #,##0.00_);_(* \(#,##0.00\);_(* &quot;-&quot;??_);_(@_)"/>
    <numFmt numFmtId="164" formatCode="_(&quot;$&quot;* #,##0_);_(&quot;$&quot;* \(#,##0\);_(&quot;$&quot;* &quot;-&quot;??_);_(@_)"/>
  </numFmts>
  <fonts count="39" x14ac:knownFonts="1">
    <font>
      <sz val="12"/>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b/>
      <sz val="16"/>
      <color rgb="FF5077AA"/>
      <name val="Verdana"/>
      <family val="2"/>
    </font>
    <font>
      <b/>
      <sz val="13"/>
      <color rgb="FF333333"/>
      <name val="Verdana"/>
      <family val="2"/>
    </font>
    <font>
      <sz val="13"/>
      <color rgb="FF333333"/>
      <name val="Verdana"/>
      <family val="2"/>
    </font>
    <font>
      <sz val="13"/>
      <color theme="1"/>
      <name val="Calibri"/>
      <family val="2"/>
      <scheme val="minor"/>
    </font>
    <font>
      <b/>
      <sz val="13"/>
      <color rgb="FF5077AA"/>
      <name val="Verdana"/>
      <family val="2"/>
    </font>
    <font>
      <sz val="13"/>
      <color theme="0"/>
      <name val="Calibri"/>
      <family val="2"/>
      <scheme val="minor"/>
    </font>
    <font>
      <b/>
      <sz val="22"/>
      <color theme="1" tint="4.9989318521683403E-2"/>
      <name val="Verdana"/>
      <family val="2"/>
    </font>
    <font>
      <b/>
      <sz val="16"/>
      <color rgb="FF2E6E9E"/>
      <name val="Verdana"/>
      <family val="2"/>
    </font>
    <font>
      <b/>
      <sz val="12"/>
      <color theme="1"/>
      <name val="Calibri"/>
      <family val="2"/>
      <scheme val="minor"/>
    </font>
    <font>
      <sz val="18"/>
      <color theme="1"/>
      <name val="Calibri"/>
      <family val="2"/>
      <scheme val="minor"/>
    </font>
    <font>
      <sz val="13"/>
      <color theme="1"/>
      <name val="Verdana"/>
      <family val="2"/>
    </font>
    <font>
      <sz val="11"/>
      <color theme="1"/>
      <name val="Verdana"/>
      <family val="2"/>
    </font>
    <font>
      <b/>
      <sz val="13"/>
      <color theme="1"/>
      <name val="Verdana"/>
      <family val="2"/>
    </font>
    <font>
      <b/>
      <sz val="14"/>
      <color rgb="FF2E6E9E"/>
      <name val="Verdana"/>
      <family val="2"/>
    </font>
    <font>
      <b/>
      <sz val="14"/>
      <color theme="1" tint="4.9989318521683403E-2"/>
      <name val="Verdana"/>
      <family val="2"/>
    </font>
    <font>
      <b/>
      <sz val="14"/>
      <name val="Calibri"/>
      <family val="2"/>
      <scheme val="minor"/>
    </font>
    <font>
      <b/>
      <sz val="12"/>
      <color rgb="FF333333"/>
      <name val="Verdana"/>
      <family val="2"/>
    </font>
    <font>
      <sz val="14"/>
      <color theme="1"/>
      <name val="Calibri"/>
      <family val="2"/>
      <scheme val="minor"/>
    </font>
    <font>
      <b/>
      <sz val="11"/>
      <color rgb="FF2E6E9E"/>
      <name val="Verdana"/>
      <family val="2"/>
    </font>
    <font>
      <b/>
      <sz val="11"/>
      <color rgb="FF333333"/>
      <name val="Verdana"/>
      <family val="2"/>
    </font>
    <font>
      <sz val="11"/>
      <color rgb="FF333333"/>
      <name val="Verdana"/>
      <family val="2"/>
    </font>
    <font>
      <b/>
      <sz val="11"/>
      <color rgb="FF5077AA"/>
      <name val="Verdana"/>
      <family val="2"/>
    </font>
    <font>
      <b/>
      <sz val="11"/>
      <color theme="1"/>
      <name val="Verdana"/>
      <family val="2"/>
    </font>
    <font>
      <b/>
      <sz val="13"/>
      <name val="Verdana"/>
      <family val="2"/>
    </font>
    <font>
      <sz val="13"/>
      <name val="Verdana"/>
      <family val="2"/>
    </font>
    <font>
      <sz val="11"/>
      <color theme="0"/>
      <name val="Calibri"/>
      <family val="2"/>
      <scheme val="minor"/>
    </font>
    <font>
      <sz val="13"/>
      <name val="Calibri"/>
      <family val="2"/>
      <scheme val="minor"/>
    </font>
    <font>
      <sz val="12"/>
      <name val="Verdana"/>
      <family val="2"/>
    </font>
    <font>
      <b/>
      <sz val="11"/>
      <name val="Verdana"/>
      <family val="2"/>
    </font>
    <font>
      <b/>
      <sz val="14"/>
      <name val="Verdana"/>
      <family val="2"/>
    </font>
    <font>
      <b/>
      <sz val="10"/>
      <color theme="1"/>
      <name val="Verdana"/>
      <family val="2"/>
    </font>
    <font>
      <sz val="9.5"/>
      <color theme="1"/>
      <name val="Verdana"/>
      <family val="2"/>
    </font>
  </fonts>
  <fills count="11">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4" tint="-0.249977111117893"/>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6" tint="0.39997558519241921"/>
        <bgColor indexed="65"/>
      </patternFill>
    </fill>
    <fill>
      <patternFill patternType="solid">
        <fgColor theme="0" tint="-0.34998626667073579"/>
        <bgColor indexed="64"/>
      </patternFill>
    </fill>
    <fill>
      <patternFill patternType="solid">
        <fgColor theme="0" tint="-0.14999847407452621"/>
        <bgColor indexed="64"/>
      </patternFill>
    </fill>
  </fills>
  <borders count="62">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4"/>
      </left>
      <right style="thin">
        <color theme="4"/>
      </right>
      <top style="thin">
        <color theme="4"/>
      </top>
      <bottom/>
      <diagonal/>
    </border>
    <border>
      <left/>
      <right style="thin">
        <color theme="4"/>
      </right>
      <top/>
      <bottom style="thin">
        <color theme="4"/>
      </bottom>
      <diagonal/>
    </border>
    <border>
      <left/>
      <right style="thin">
        <color theme="4"/>
      </right>
      <top style="thin">
        <color theme="4"/>
      </top>
      <bottom/>
      <diagonal/>
    </border>
    <border>
      <left/>
      <right/>
      <top/>
      <bottom style="medium">
        <color theme="3" tint="0.39997558519241921"/>
      </bottom>
      <diagonal/>
    </border>
    <border>
      <left style="medium">
        <color theme="3" tint="0.39997558519241921"/>
      </left>
      <right/>
      <top style="medium">
        <color theme="3" tint="0.39997558519241921"/>
      </top>
      <bottom/>
      <diagonal/>
    </border>
    <border>
      <left/>
      <right/>
      <top style="medium">
        <color theme="3" tint="0.39997558519241921"/>
      </top>
      <bottom/>
      <diagonal/>
    </border>
    <border>
      <left/>
      <right style="medium">
        <color theme="3" tint="0.39997558519241921"/>
      </right>
      <top style="medium">
        <color theme="3" tint="0.39997558519241921"/>
      </top>
      <bottom/>
      <diagonal/>
    </border>
    <border>
      <left style="medium">
        <color theme="3" tint="0.39997558519241921"/>
      </left>
      <right/>
      <top/>
      <bottom/>
      <diagonal/>
    </border>
    <border>
      <left/>
      <right style="medium">
        <color theme="3" tint="0.39997558519241921"/>
      </right>
      <top/>
      <bottom/>
      <diagonal/>
    </border>
    <border>
      <left style="medium">
        <color theme="3" tint="0.39997558519241921"/>
      </left>
      <right/>
      <top/>
      <bottom style="medium">
        <color theme="3" tint="0.39997558519241921"/>
      </bottom>
      <diagonal/>
    </border>
    <border>
      <left/>
      <right style="medium">
        <color theme="3" tint="0.39997558519241921"/>
      </right>
      <top/>
      <bottom style="medium">
        <color theme="3" tint="0.39997558519241921"/>
      </bottom>
      <diagonal/>
    </border>
    <border>
      <left style="thin">
        <color theme="4"/>
      </left>
      <right style="medium">
        <color theme="3" tint="0.39997558519241921"/>
      </right>
      <top style="thin">
        <color theme="4"/>
      </top>
      <bottom style="thin">
        <color theme="4"/>
      </bottom>
      <diagonal/>
    </border>
    <border>
      <left style="medium">
        <color theme="3" tint="0.39997558519241921"/>
      </left>
      <right/>
      <top style="thin">
        <color theme="4"/>
      </top>
      <bottom style="thin">
        <color theme="4"/>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style="thin">
        <color theme="3" tint="0.39994506668294322"/>
      </left>
      <right style="thin">
        <color theme="3" tint="0.39994506668294322"/>
      </right>
      <top/>
      <bottom style="thin">
        <color theme="3" tint="0.39994506668294322"/>
      </bottom>
      <diagonal/>
    </border>
    <border>
      <left style="thin">
        <color theme="3" tint="0.39994506668294322"/>
      </left>
      <right style="thin">
        <color theme="3" tint="0.39994506668294322"/>
      </right>
      <top style="thin">
        <color theme="3" tint="0.39994506668294322"/>
      </top>
      <bottom/>
      <diagonal/>
    </border>
    <border>
      <left style="thin">
        <color theme="3" tint="0.39994506668294322"/>
      </left>
      <right style="thin">
        <color theme="3" tint="0.39994506668294322"/>
      </right>
      <top/>
      <bottom/>
      <diagonal/>
    </border>
    <border>
      <left style="thin">
        <color theme="3" tint="0.39991454817346722"/>
      </left>
      <right style="thin">
        <color theme="3" tint="0.39994506668294322"/>
      </right>
      <top style="thin">
        <color theme="3" tint="0.39991454817346722"/>
      </top>
      <bottom style="thin">
        <color theme="3" tint="0.39991454817346722"/>
      </bottom>
      <diagonal/>
    </border>
    <border>
      <left style="thin">
        <color theme="3" tint="0.39994506668294322"/>
      </left>
      <right style="thin">
        <color theme="3" tint="0.39994506668294322"/>
      </right>
      <top style="thin">
        <color theme="3" tint="0.39991454817346722"/>
      </top>
      <bottom style="thin">
        <color theme="3" tint="0.39991454817346722"/>
      </bottom>
      <diagonal/>
    </border>
    <border>
      <left style="thin">
        <color theme="4"/>
      </left>
      <right style="medium">
        <color theme="4"/>
      </right>
      <top style="thin">
        <color theme="4"/>
      </top>
      <bottom style="thin">
        <color theme="4"/>
      </bottom>
      <diagonal/>
    </border>
    <border>
      <left style="thin">
        <color theme="3" tint="0.39994506668294322"/>
      </left>
      <right/>
      <top style="thin">
        <color theme="3" tint="0.39994506668294322"/>
      </top>
      <bottom style="thin">
        <color theme="3" tint="0.39994506668294322"/>
      </bottom>
      <diagonal/>
    </border>
    <border>
      <left/>
      <right style="thin">
        <color theme="3" tint="0.39994506668294322"/>
      </right>
      <top style="thin">
        <color theme="3" tint="0.39994506668294322"/>
      </top>
      <bottom style="thin">
        <color theme="3" tint="0.39994506668294322"/>
      </bottom>
      <diagonal/>
    </border>
    <border>
      <left/>
      <right/>
      <top/>
      <bottom style="thin">
        <color theme="4"/>
      </bottom>
      <diagonal/>
    </border>
    <border>
      <left/>
      <right style="thin">
        <color theme="3" tint="0.39991454817346722"/>
      </right>
      <top style="thin">
        <color theme="4"/>
      </top>
      <bottom style="thin">
        <color theme="4"/>
      </bottom>
      <diagonal/>
    </border>
    <border>
      <left/>
      <right style="medium">
        <color theme="3" tint="0.39997558519241921"/>
      </right>
      <top style="thin">
        <color theme="4"/>
      </top>
      <bottom style="thin">
        <color theme="4"/>
      </bottom>
      <diagonal/>
    </border>
    <border>
      <left/>
      <right style="medium">
        <color theme="3" tint="0.39997558519241921"/>
      </right>
      <top/>
      <bottom style="thin">
        <color theme="4"/>
      </bottom>
      <diagonal/>
    </border>
    <border>
      <left/>
      <right style="medium">
        <color theme="3" tint="0.39997558519241921"/>
      </right>
      <top style="thin">
        <color theme="4"/>
      </top>
      <bottom/>
      <diagonal/>
    </border>
    <border>
      <left style="thin">
        <color theme="4"/>
      </left>
      <right style="thin">
        <color theme="4"/>
      </right>
      <top/>
      <bottom style="thin">
        <color theme="4"/>
      </bottom>
      <diagonal/>
    </border>
    <border>
      <left/>
      <right style="medium">
        <color theme="3" tint="0.39991454817346722"/>
      </right>
      <top/>
      <bottom/>
      <diagonal/>
    </border>
    <border>
      <left/>
      <right/>
      <top style="thin">
        <color theme="4"/>
      </top>
      <bottom/>
      <diagonal/>
    </border>
    <border>
      <left/>
      <right style="medium">
        <color theme="4"/>
      </right>
      <top style="thin">
        <color theme="4"/>
      </top>
      <bottom/>
      <diagonal/>
    </border>
    <border>
      <left style="thin">
        <color theme="3" tint="0.39994506668294322"/>
      </left>
      <right style="thin">
        <color theme="3" tint="0.39994506668294322"/>
      </right>
      <top style="thin">
        <color theme="3" tint="0.39994506668294322"/>
      </top>
      <bottom style="thin">
        <color indexed="64"/>
      </bottom>
      <diagonal/>
    </border>
    <border>
      <left/>
      <right/>
      <top style="thin">
        <color theme="3" tint="0.39994506668294322"/>
      </top>
      <bottom style="thin">
        <color theme="3" tint="0.39994506668294322"/>
      </bottom>
      <diagonal/>
    </border>
    <border>
      <left style="thin">
        <color theme="3" tint="0.39994506668294322"/>
      </left>
      <right/>
      <top style="thin">
        <color theme="3" tint="0.39994506668294322"/>
      </top>
      <bottom style="thin">
        <color indexed="64"/>
      </bottom>
      <diagonal/>
    </border>
    <border>
      <left/>
      <right/>
      <top style="thin">
        <color theme="3" tint="0.39994506668294322"/>
      </top>
      <bottom style="thin">
        <color indexed="64"/>
      </bottom>
      <diagonal/>
    </border>
    <border>
      <left/>
      <right style="thin">
        <color theme="3" tint="0.39994506668294322"/>
      </right>
      <top style="thin">
        <color theme="3" tint="0.39994506668294322"/>
      </top>
      <bottom style="thin">
        <color indexed="64"/>
      </bottom>
      <diagonal/>
    </border>
    <border>
      <left style="thin">
        <color theme="3" tint="0.39988402966399123"/>
      </left>
      <right/>
      <top style="thin">
        <color theme="3" tint="0.39988402966399123"/>
      </top>
      <bottom style="thin">
        <color theme="3" tint="0.39988402966399123"/>
      </bottom>
      <diagonal/>
    </border>
    <border>
      <left/>
      <right/>
      <top style="thin">
        <color theme="3" tint="0.39988402966399123"/>
      </top>
      <bottom style="thin">
        <color theme="3" tint="0.39988402966399123"/>
      </bottom>
      <diagonal/>
    </border>
    <border>
      <left/>
      <right style="medium">
        <color theme="3" tint="0.39997558519241921"/>
      </right>
      <top style="thin">
        <color theme="3" tint="0.39994506668294322"/>
      </top>
      <bottom style="thin">
        <color theme="3" tint="0.39994506668294322"/>
      </bottom>
      <diagonal/>
    </border>
    <border>
      <left style="thin">
        <color theme="4"/>
      </left>
      <right style="medium">
        <color theme="3" tint="0.39997558519241921"/>
      </right>
      <top/>
      <bottom style="thin">
        <color theme="4"/>
      </bottom>
      <diagonal/>
    </border>
    <border>
      <left style="medium">
        <color theme="3" tint="0.39991454817346722"/>
      </left>
      <right/>
      <top style="medium">
        <color theme="3" tint="0.39991454817346722"/>
      </top>
      <bottom/>
      <diagonal/>
    </border>
    <border>
      <left/>
      <right/>
      <top style="medium">
        <color theme="3" tint="0.39991454817346722"/>
      </top>
      <bottom/>
      <diagonal/>
    </border>
    <border>
      <left/>
      <right style="medium">
        <color theme="3" tint="0.39991454817346722"/>
      </right>
      <top style="medium">
        <color theme="3" tint="0.39991454817346722"/>
      </top>
      <bottom/>
      <diagonal/>
    </border>
    <border>
      <left/>
      <right style="medium">
        <color theme="3" tint="0.39991454817346722"/>
      </right>
      <top style="thin">
        <color theme="3" tint="0.39988402966399123"/>
      </top>
      <bottom style="thin">
        <color theme="3" tint="0.39988402966399123"/>
      </bottom>
      <diagonal/>
    </border>
    <border>
      <left style="thin">
        <color theme="3" tint="0.39991454817346722"/>
      </left>
      <right style="medium">
        <color theme="3" tint="0.39991454817346722"/>
      </right>
      <top style="thin">
        <color theme="3" tint="0.39991454817346722"/>
      </top>
      <bottom style="thin">
        <color theme="3" tint="0.39991454817346722"/>
      </bottom>
      <diagonal/>
    </border>
    <border>
      <left/>
      <right style="medium">
        <color theme="3" tint="0.39991454817346722"/>
      </right>
      <top/>
      <bottom style="thin">
        <color theme="4"/>
      </bottom>
      <diagonal/>
    </border>
    <border>
      <left style="thin">
        <color theme="3" tint="0.39994506668294322"/>
      </left>
      <right style="medium">
        <color theme="3" tint="0.39991454817346722"/>
      </right>
      <top style="thin">
        <color theme="3" tint="0.39994506668294322"/>
      </top>
      <bottom style="thin">
        <color theme="3" tint="0.39994506668294322"/>
      </bottom>
      <diagonal/>
    </border>
    <border>
      <left style="thin">
        <color theme="3" tint="0.39994506668294322"/>
      </left>
      <right style="medium">
        <color theme="3" tint="0.39991454817346722"/>
      </right>
      <top/>
      <bottom style="thin">
        <color theme="3" tint="0.39994506668294322"/>
      </bottom>
      <diagonal/>
    </border>
    <border>
      <left style="thin">
        <color theme="3" tint="0.39994506668294322"/>
      </left>
      <right style="medium">
        <color theme="3" tint="0.39991454817346722"/>
      </right>
      <top/>
      <bottom/>
      <diagonal/>
    </border>
    <border>
      <left style="thin">
        <color theme="3" tint="0.39994506668294322"/>
      </left>
      <right style="medium">
        <color theme="3" tint="0.39991454817346722"/>
      </right>
      <top style="thin">
        <color theme="3" tint="0.39991454817346722"/>
      </top>
      <bottom style="thin">
        <color theme="3" tint="0.39991454817346722"/>
      </bottom>
      <diagonal/>
    </border>
    <border>
      <left/>
      <right/>
      <top/>
      <bottom style="medium">
        <color theme="3" tint="0.39991454817346722"/>
      </bottom>
      <diagonal/>
    </border>
    <border>
      <left/>
      <right style="medium">
        <color theme="3" tint="0.39991454817346722"/>
      </right>
      <top/>
      <bottom style="medium">
        <color theme="3" tint="0.39991454817346722"/>
      </bottom>
      <diagonal/>
    </border>
    <border>
      <left style="medium">
        <color theme="3" tint="0.39991454817346722"/>
      </left>
      <right/>
      <top/>
      <bottom/>
      <diagonal/>
    </border>
    <border>
      <left style="medium">
        <color theme="3" tint="0.39991454817346722"/>
      </left>
      <right/>
      <top style="thin">
        <color theme="4"/>
      </top>
      <bottom style="thin">
        <color theme="4"/>
      </bottom>
      <diagonal/>
    </border>
    <border>
      <left style="medium">
        <color theme="3" tint="0.39991454817346722"/>
      </left>
      <right/>
      <top/>
      <bottom style="medium">
        <color theme="3" tint="0.39991454817346722"/>
      </bottom>
      <diagonal/>
    </border>
    <border>
      <left/>
      <right style="thin">
        <color theme="3" tint="0.39988402966399123"/>
      </right>
      <top/>
      <bottom/>
      <diagonal/>
    </border>
    <border>
      <left/>
      <right style="thin">
        <color theme="3" tint="0.39988402966399123"/>
      </right>
      <top style="thin">
        <color theme="4"/>
      </top>
      <bottom style="thin">
        <color theme="4"/>
      </bottom>
      <diagonal/>
    </border>
  </borders>
  <cellStyleXfs count="587">
    <xf numFmtId="0" fontId="0" fillId="0" borderId="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2" fillId="0" borderId="0"/>
    <xf numFmtId="44" fontId="2"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0" fontId="32" fillId="8" borderId="0" applyNumberFormat="0" applyBorder="0" applyAlignment="0" applyProtection="0"/>
  </cellStyleXfs>
  <cellXfs count="257">
    <xf numFmtId="0" fontId="0" fillId="0" borderId="0" xfId="0"/>
    <xf numFmtId="0" fontId="14" fillId="3" borderId="4" xfId="0" applyFont="1" applyFill="1" applyBorder="1" applyAlignment="1" applyProtection="1">
      <alignment horizontal="center" vertical="center" wrapText="1"/>
    </xf>
    <xf numFmtId="0" fontId="8" fillId="2" borderId="4" xfId="0" applyFont="1" applyFill="1" applyBorder="1" applyAlignment="1" applyProtection="1">
      <alignment horizontal="left" vertical="center"/>
    </xf>
    <xf numFmtId="8" fontId="8" fillId="2" borderId="4" xfId="0" applyNumberFormat="1" applyFont="1" applyFill="1" applyBorder="1" applyAlignment="1" applyProtection="1">
      <alignment horizontal="right" vertical="center"/>
    </xf>
    <xf numFmtId="44" fontId="9" fillId="2" borderId="13" xfId="0" applyNumberFormat="1" applyFont="1" applyFill="1" applyBorder="1" applyAlignment="1" applyProtection="1">
      <alignment horizontal="right" vertical="center"/>
    </xf>
    <xf numFmtId="8" fontId="9" fillId="2" borderId="0" xfId="0" applyNumberFormat="1" applyFont="1" applyFill="1" applyBorder="1" applyAlignment="1" applyProtection="1">
      <alignment horizontal="right" vertical="center"/>
    </xf>
    <xf numFmtId="0" fontId="10" fillId="2" borderId="12" xfId="0" applyFont="1" applyFill="1" applyBorder="1" applyAlignment="1" applyProtection="1">
      <alignment horizontal="center" vertical="center"/>
    </xf>
    <xf numFmtId="0" fontId="7" fillId="2" borderId="0" xfId="0" applyFont="1" applyFill="1" applyBorder="1" applyAlignment="1" applyProtection="1">
      <alignment horizontal="left" vertical="center"/>
    </xf>
    <xf numFmtId="0" fontId="11" fillId="2" borderId="0" xfId="0" applyFont="1" applyFill="1" applyBorder="1" applyAlignment="1" applyProtection="1">
      <alignment horizontal="left" vertical="center"/>
    </xf>
    <xf numFmtId="44" fontId="8" fillId="2" borderId="13" xfId="0" applyNumberFormat="1" applyFont="1" applyFill="1" applyBorder="1" applyAlignment="1" applyProtection="1">
      <alignment horizontal="right" vertical="center"/>
    </xf>
    <xf numFmtId="8" fontId="8" fillId="2" borderId="0" xfId="0" applyNumberFormat="1" applyFont="1" applyFill="1" applyBorder="1" applyAlignment="1" applyProtection="1">
      <alignment horizontal="right" vertical="center"/>
    </xf>
    <xf numFmtId="0" fontId="10" fillId="2" borderId="0" xfId="0" applyFont="1" applyFill="1" applyBorder="1" applyAlignment="1" applyProtection="1">
      <alignment horizontal="center" vertical="center"/>
    </xf>
    <xf numFmtId="8" fontId="9" fillId="2" borderId="4" xfId="0" applyNumberFormat="1" applyFont="1" applyFill="1" applyBorder="1" applyAlignment="1" applyProtection="1">
      <alignment horizontal="right" vertical="center"/>
    </xf>
    <xf numFmtId="8" fontId="9" fillId="2" borderId="6" xfId="0" applyNumberFormat="1" applyFont="1" applyFill="1" applyBorder="1" applyAlignment="1" applyProtection="1">
      <alignment horizontal="right" vertical="center"/>
    </xf>
    <xf numFmtId="0" fontId="9" fillId="2" borderId="0" xfId="0" applyFont="1" applyFill="1" applyBorder="1" applyAlignment="1" applyProtection="1">
      <alignment horizontal="left" vertical="center"/>
    </xf>
    <xf numFmtId="8" fontId="8" fillId="2" borderId="7" xfId="0" applyNumberFormat="1" applyFont="1" applyFill="1" applyBorder="1" applyAlignment="1" applyProtection="1">
      <alignment horizontal="right" vertical="center"/>
    </xf>
    <xf numFmtId="8" fontId="9" fillId="2" borderId="7" xfId="0" applyNumberFormat="1" applyFont="1" applyFill="1" applyBorder="1" applyAlignment="1" applyProtection="1">
      <alignment horizontal="right" vertical="center"/>
    </xf>
    <xf numFmtId="0" fontId="8" fillId="2" borderId="0" xfId="0" applyFont="1" applyFill="1" applyBorder="1" applyAlignment="1" applyProtection="1">
      <alignment horizontal="left" vertical="center"/>
    </xf>
    <xf numFmtId="0" fontId="8" fillId="5" borderId="0" xfId="0" applyFont="1" applyFill="1" applyBorder="1" applyAlignment="1" applyProtection="1">
      <alignment horizontal="left" vertical="center"/>
    </xf>
    <xf numFmtId="44" fontId="8" fillId="5" borderId="13" xfId="0" applyNumberFormat="1" applyFont="1" applyFill="1" applyBorder="1" applyAlignment="1" applyProtection="1">
      <alignment horizontal="right" vertical="center"/>
    </xf>
    <xf numFmtId="44" fontId="8" fillId="6" borderId="16" xfId="0" applyNumberFormat="1" applyFont="1" applyFill="1" applyBorder="1" applyAlignment="1" applyProtection="1">
      <alignment horizontal="right" vertical="center"/>
      <protection locked="0"/>
    </xf>
    <xf numFmtId="0" fontId="0" fillId="2" borderId="0" xfId="0" applyFill="1" applyProtection="1">
      <protection locked="0"/>
    </xf>
    <xf numFmtId="0" fontId="11" fillId="2" borderId="0" xfId="578" applyFont="1" applyFill="1" applyBorder="1" applyAlignment="1" applyProtection="1">
      <alignment horizontal="left" vertical="center"/>
    </xf>
    <xf numFmtId="0" fontId="17" fillId="2" borderId="0" xfId="578" applyFont="1" applyFill="1" applyBorder="1" applyAlignment="1" applyProtection="1"/>
    <xf numFmtId="0" fontId="19" fillId="2" borderId="18" xfId="578" applyFont="1" applyFill="1" applyBorder="1" applyAlignment="1" applyProtection="1">
      <alignment horizontal="center" vertical="center" wrapText="1"/>
    </xf>
    <xf numFmtId="0" fontId="8" fillId="2" borderId="18" xfId="578" applyFont="1" applyFill="1" applyBorder="1" applyAlignment="1" applyProtection="1">
      <alignment horizontal="center" vertical="center"/>
    </xf>
    <xf numFmtId="0" fontId="8" fillId="2" borderId="18" xfId="578" applyFont="1" applyFill="1" applyBorder="1" applyAlignment="1" applyProtection="1">
      <alignment horizontal="center" vertical="center" wrapText="1"/>
    </xf>
    <xf numFmtId="0" fontId="8" fillId="2" borderId="12" xfId="0" applyFont="1" applyFill="1" applyBorder="1" applyAlignment="1" applyProtection="1">
      <alignment horizontal="left" vertical="center"/>
    </xf>
    <xf numFmtId="0" fontId="9" fillId="6" borderId="19" xfId="578" applyFont="1" applyFill="1" applyBorder="1" applyAlignment="1" applyProtection="1">
      <alignment horizontal="left" vertical="center"/>
      <protection locked="0"/>
    </xf>
    <xf numFmtId="44" fontId="9" fillId="6" borderId="19" xfId="579" applyFont="1" applyFill="1" applyBorder="1" applyAlignment="1" applyProtection="1">
      <alignment horizontal="left" vertical="center"/>
      <protection locked="0"/>
    </xf>
    <xf numFmtId="0" fontId="9" fillId="6" borderId="18" xfId="578" applyFont="1" applyFill="1" applyBorder="1" applyAlignment="1" applyProtection="1">
      <alignment horizontal="left" vertical="center"/>
      <protection locked="0"/>
    </xf>
    <xf numFmtId="0" fontId="18" fillId="6" borderId="18" xfId="578" applyFont="1" applyFill="1" applyBorder="1" applyProtection="1">
      <protection locked="0"/>
    </xf>
    <xf numFmtId="0" fontId="2" fillId="6" borderId="18" xfId="578" applyFill="1" applyBorder="1" applyProtection="1">
      <protection locked="0"/>
    </xf>
    <xf numFmtId="0" fontId="2" fillId="6" borderId="20" xfId="578" applyFill="1" applyBorder="1" applyProtection="1">
      <protection locked="0"/>
    </xf>
    <xf numFmtId="44" fontId="9" fillId="6" borderId="21" xfId="579" applyFont="1" applyFill="1" applyBorder="1" applyAlignment="1" applyProtection="1">
      <alignment horizontal="left" vertical="center"/>
      <protection locked="0"/>
    </xf>
    <xf numFmtId="0" fontId="2" fillId="6" borderId="23" xfId="578" applyFill="1" applyBorder="1" applyProtection="1">
      <protection locked="0"/>
    </xf>
    <xf numFmtId="44" fontId="9" fillId="6" borderId="23" xfId="579" applyFont="1" applyFill="1" applyBorder="1" applyAlignment="1" applyProtection="1">
      <alignment horizontal="left" vertical="center"/>
      <protection locked="0"/>
    </xf>
    <xf numFmtId="0" fontId="20" fillId="3" borderId="28" xfId="578" applyFont="1" applyFill="1" applyBorder="1" applyAlignment="1" applyProtection="1">
      <alignment vertical="center"/>
    </xf>
    <xf numFmtId="44" fontId="8" fillId="2" borderId="29" xfId="0" applyNumberFormat="1" applyFont="1" applyFill="1" applyBorder="1" applyAlignment="1" applyProtection="1">
      <alignment horizontal="right" vertical="center"/>
    </xf>
    <xf numFmtId="44" fontId="8" fillId="0" borderId="29" xfId="0" applyNumberFormat="1" applyFont="1" applyFill="1" applyBorder="1" applyAlignment="1" applyProtection="1">
      <alignment horizontal="right" vertical="center"/>
    </xf>
    <xf numFmtId="44" fontId="9" fillId="6" borderId="30" xfId="0" applyNumberFormat="1" applyFont="1" applyFill="1" applyBorder="1" applyAlignment="1" applyProtection="1">
      <alignment horizontal="right" vertical="center"/>
      <protection locked="0"/>
    </xf>
    <xf numFmtId="44" fontId="9" fillId="6" borderId="29" xfId="0" applyNumberFormat="1" applyFont="1" applyFill="1" applyBorder="1" applyAlignment="1" applyProtection="1">
      <alignment horizontal="right" vertical="center"/>
      <protection locked="0"/>
    </xf>
    <xf numFmtId="44" fontId="8" fillId="2" borderId="1" xfId="0" applyNumberFormat="1" applyFont="1" applyFill="1" applyBorder="1" applyAlignment="1" applyProtection="1">
      <alignment horizontal="right" vertical="center"/>
    </xf>
    <xf numFmtId="44" fontId="8" fillId="0" borderId="1" xfId="0" applyNumberFormat="1" applyFont="1" applyFill="1" applyBorder="1" applyAlignment="1" applyProtection="1">
      <alignment horizontal="right" vertical="center"/>
    </xf>
    <xf numFmtId="44" fontId="9" fillId="6" borderId="32" xfId="0" applyNumberFormat="1" applyFont="1" applyFill="1" applyBorder="1" applyAlignment="1" applyProtection="1">
      <alignment horizontal="right" vertical="center"/>
      <protection locked="0"/>
    </xf>
    <xf numFmtId="44" fontId="8" fillId="0" borderId="5" xfId="0" applyNumberFormat="1" applyFont="1" applyFill="1" applyBorder="1" applyAlignment="1" applyProtection="1">
      <alignment horizontal="right" vertical="center"/>
    </xf>
    <xf numFmtId="44" fontId="9" fillId="6" borderId="1" xfId="0" applyNumberFormat="1" applyFont="1" applyFill="1" applyBorder="1" applyAlignment="1" applyProtection="1">
      <alignment horizontal="right" vertical="center"/>
      <protection locked="0"/>
    </xf>
    <xf numFmtId="44" fontId="8" fillId="2" borderId="3" xfId="0" applyNumberFormat="1" applyFont="1" applyFill="1" applyBorder="1" applyAlignment="1" applyProtection="1">
      <alignment horizontal="right" vertical="center"/>
    </xf>
    <xf numFmtId="44" fontId="8" fillId="2" borderId="1" xfId="578" applyNumberFormat="1" applyFont="1" applyFill="1" applyBorder="1" applyAlignment="1" applyProtection="1">
      <alignment horizontal="right" vertical="center"/>
      <protection hidden="1"/>
    </xf>
    <xf numFmtId="44" fontId="9" fillId="2" borderId="27" xfId="0" applyNumberFormat="1" applyFont="1" applyFill="1" applyBorder="1" applyAlignment="1" applyProtection="1">
      <alignment horizontal="right" vertical="center"/>
    </xf>
    <xf numFmtId="0" fontId="9" fillId="0" borderId="4" xfId="578" applyFont="1" applyFill="1" applyBorder="1" applyAlignment="1" applyProtection="1">
      <alignment vertical="center"/>
      <protection locked="0"/>
    </xf>
    <xf numFmtId="0" fontId="9" fillId="0" borderId="2" xfId="578" applyFont="1" applyFill="1" applyBorder="1" applyAlignment="1" applyProtection="1">
      <alignment vertical="center"/>
      <protection locked="0"/>
    </xf>
    <xf numFmtId="44" fontId="9" fillId="0" borderId="32" xfId="0" applyNumberFormat="1" applyFont="1" applyFill="1" applyBorder="1" applyAlignment="1" applyProtection="1">
      <alignment horizontal="right" vertical="center"/>
    </xf>
    <xf numFmtId="44" fontId="9" fillId="0" borderId="30" xfId="0" applyNumberFormat="1" applyFont="1" applyFill="1" applyBorder="1" applyAlignment="1" applyProtection="1">
      <alignment horizontal="right" vertical="center"/>
    </xf>
    <xf numFmtId="44" fontId="8" fillId="0" borderId="16" xfId="0" applyNumberFormat="1" applyFont="1" applyFill="1" applyBorder="1" applyAlignment="1" applyProtection="1">
      <alignment horizontal="right" vertical="center"/>
    </xf>
    <xf numFmtId="0" fontId="13" fillId="0" borderId="12" xfId="0" applyFont="1" applyFill="1" applyBorder="1" applyAlignment="1" applyProtection="1">
      <alignment horizontal="left" vertical="center"/>
    </xf>
    <xf numFmtId="0" fontId="13" fillId="0" borderId="0" xfId="578" applyFont="1" applyFill="1" applyBorder="1" applyAlignment="1" applyProtection="1">
      <alignment horizontal="center" vertical="center"/>
    </xf>
    <xf numFmtId="0" fontId="21" fillId="0" borderId="0" xfId="0" applyFont="1" applyFill="1" applyBorder="1" applyAlignment="1" applyProtection="1">
      <alignment horizontal="left" vertical="center"/>
    </xf>
    <xf numFmtId="44" fontId="14" fillId="3" borderId="24" xfId="0" applyNumberFormat="1" applyFont="1" applyFill="1" applyBorder="1" applyAlignment="1" applyProtection="1">
      <alignment horizontal="center" vertical="center"/>
    </xf>
    <xf numFmtId="44" fontId="8" fillId="2" borderId="24" xfId="0" applyNumberFormat="1" applyFont="1" applyFill="1" applyBorder="1" applyAlignment="1" applyProtection="1">
      <alignment horizontal="right" vertical="center"/>
    </xf>
    <xf numFmtId="44" fontId="8" fillId="0" borderId="24" xfId="0" applyNumberFormat="1" applyFont="1" applyFill="1" applyBorder="1" applyAlignment="1" applyProtection="1">
      <alignment horizontal="right" vertical="center"/>
    </xf>
    <xf numFmtId="44" fontId="9" fillId="6" borderId="36" xfId="0" applyNumberFormat="1" applyFont="1" applyFill="1" applyBorder="1" applyAlignment="1" applyProtection="1">
      <alignment horizontal="right" vertical="center"/>
      <protection locked="0"/>
    </xf>
    <xf numFmtId="44" fontId="9" fillId="6" borderId="24" xfId="578" applyNumberFormat="1" applyFont="1" applyFill="1" applyBorder="1" applyAlignment="1" applyProtection="1">
      <alignment horizontal="right" vertical="center"/>
      <protection locked="0"/>
    </xf>
    <xf numFmtId="0" fontId="8" fillId="7" borderId="3" xfId="578" applyFont="1" applyFill="1" applyBorder="1" applyAlignment="1" applyProtection="1">
      <alignment horizontal="center" vertical="center"/>
    </xf>
    <xf numFmtId="44" fontId="9" fillId="0" borderId="5" xfId="0" applyNumberFormat="1" applyFont="1" applyFill="1" applyBorder="1" applyAlignment="1" applyProtection="1">
      <alignment horizontal="right" vertical="center"/>
    </xf>
    <xf numFmtId="44" fontId="9" fillId="0" borderId="31" xfId="0" applyNumberFormat="1" applyFont="1" applyFill="1" applyBorder="1" applyAlignment="1" applyProtection="1">
      <alignment horizontal="right" vertical="center"/>
    </xf>
    <xf numFmtId="0" fontId="24" fillId="0" borderId="0" xfId="0" applyFont="1"/>
    <xf numFmtId="0" fontId="21" fillId="0" borderId="0" xfId="578" applyFont="1" applyFill="1" applyBorder="1" applyAlignment="1" applyProtection="1">
      <alignment horizontal="center" vertical="center"/>
    </xf>
    <xf numFmtId="0" fontId="25" fillId="3" borderId="28" xfId="578" applyFont="1" applyFill="1" applyBorder="1" applyAlignment="1" applyProtection="1">
      <alignment vertical="center"/>
    </xf>
    <xf numFmtId="44" fontId="26" fillId="2" borderId="1" xfId="578" applyNumberFormat="1" applyFont="1" applyFill="1" applyBorder="1" applyAlignment="1" applyProtection="1">
      <alignment horizontal="right" vertical="center"/>
      <protection hidden="1"/>
    </xf>
    <xf numFmtId="0" fontId="18" fillId="2" borderId="0" xfId="578" applyFont="1" applyFill="1" applyBorder="1" applyAlignment="1" applyProtection="1"/>
    <xf numFmtId="0" fontId="28" fillId="2" borderId="0" xfId="578" applyFont="1" applyFill="1" applyBorder="1" applyAlignment="1" applyProtection="1">
      <alignment horizontal="left" vertical="center"/>
    </xf>
    <xf numFmtId="0" fontId="26" fillId="2" borderId="18" xfId="578" applyFont="1" applyFill="1" applyBorder="1" applyAlignment="1" applyProtection="1">
      <alignment horizontal="center" vertical="center" wrapText="1"/>
    </xf>
    <xf numFmtId="44" fontId="27" fillId="6" borderId="19" xfId="579" applyFont="1" applyFill="1" applyBorder="1" applyAlignment="1" applyProtection="1">
      <alignment horizontal="left" vertical="center"/>
      <protection locked="0"/>
    </xf>
    <xf numFmtId="44" fontId="27" fillId="6" borderId="21" xfId="579" applyFont="1" applyFill="1" applyBorder="1" applyAlignment="1" applyProtection="1">
      <alignment horizontal="left" vertical="center"/>
      <protection locked="0"/>
    </xf>
    <xf numFmtId="44" fontId="27" fillId="6" borderId="23" xfId="579" applyFont="1" applyFill="1" applyBorder="1" applyAlignment="1" applyProtection="1">
      <alignment horizontal="left" vertical="center"/>
      <protection locked="0"/>
    </xf>
    <xf numFmtId="0" fontId="0" fillId="2" borderId="0" xfId="0" applyFill="1" applyAlignment="1" applyProtection="1">
      <alignment horizontal="right" vertical="center" wrapText="1"/>
      <protection locked="0"/>
    </xf>
    <xf numFmtId="0" fontId="0" fillId="2" borderId="0" xfId="0" applyFill="1" applyAlignment="1" applyProtection="1">
      <alignment vertical="center"/>
      <protection locked="0"/>
    </xf>
    <xf numFmtId="0" fontId="16" fillId="2" borderId="0" xfId="0" applyFont="1" applyFill="1" applyAlignment="1" applyProtection="1">
      <alignment vertical="center"/>
      <protection locked="0"/>
    </xf>
    <xf numFmtId="0" fontId="0" fillId="2" borderId="0" xfId="0" applyFill="1" applyAlignment="1" applyProtection="1">
      <alignment horizontal="right" vertical="center"/>
      <protection locked="0"/>
    </xf>
    <xf numFmtId="0" fontId="17" fillId="6" borderId="19" xfId="578" applyFont="1" applyFill="1" applyBorder="1" applyAlignment="1" applyProtection="1">
      <alignment horizontal="center" vertical="center"/>
      <protection locked="0"/>
    </xf>
    <xf numFmtId="0" fontId="17" fillId="6" borderId="18" xfId="578" applyFont="1" applyFill="1" applyBorder="1" applyAlignment="1" applyProtection="1">
      <alignment horizontal="center" vertical="center"/>
      <protection locked="0"/>
    </xf>
    <xf numFmtId="0" fontId="18" fillId="6" borderId="18" xfId="578" applyFont="1" applyFill="1" applyBorder="1" applyAlignment="1" applyProtection="1">
      <alignment horizontal="center" vertical="center"/>
      <protection locked="0"/>
    </xf>
    <xf numFmtId="0" fontId="2" fillId="6" borderId="18" xfId="578" applyFill="1" applyBorder="1" applyAlignment="1" applyProtection="1">
      <alignment horizontal="center" vertical="center"/>
      <protection locked="0"/>
    </xf>
    <xf numFmtId="0" fontId="2" fillId="6" borderId="20" xfId="578" applyFill="1" applyBorder="1" applyAlignment="1" applyProtection="1">
      <alignment horizontal="center" vertical="center"/>
      <protection locked="0"/>
    </xf>
    <xf numFmtId="0" fontId="2" fillId="6" borderId="22" xfId="578" applyFill="1" applyBorder="1" applyAlignment="1" applyProtection="1">
      <alignment horizontal="center" vertical="center"/>
      <protection locked="0"/>
    </xf>
    <xf numFmtId="44" fontId="9" fillId="6" borderId="44" xfId="0" applyNumberFormat="1" applyFont="1" applyFill="1" applyBorder="1" applyAlignment="1" applyProtection="1">
      <alignment horizontal="right" vertical="center"/>
    </xf>
    <xf numFmtId="0" fontId="8" fillId="2" borderId="3" xfId="0" applyFont="1" applyFill="1" applyBorder="1" applyAlignment="1" applyProtection="1">
      <alignment horizontal="left" vertical="center"/>
    </xf>
    <xf numFmtId="0" fontId="14" fillId="3" borderId="3" xfId="0" applyFont="1" applyFill="1" applyBorder="1" applyAlignment="1" applyProtection="1">
      <alignment horizontal="center" vertical="center"/>
    </xf>
    <xf numFmtId="0" fontId="10" fillId="2" borderId="4" xfId="0" applyFont="1" applyFill="1" applyBorder="1" applyAlignment="1" applyProtection="1">
      <alignment vertical="center"/>
    </xf>
    <xf numFmtId="0" fontId="10" fillId="2" borderId="0" xfId="0" applyFont="1" applyFill="1" applyBorder="1" applyAlignment="1" applyProtection="1">
      <alignment vertical="center"/>
    </xf>
    <xf numFmtId="44" fontId="10" fillId="2" borderId="0" xfId="0" applyNumberFormat="1" applyFont="1" applyFill="1" applyBorder="1" applyAlignment="1" applyProtection="1">
      <alignment vertical="center"/>
    </xf>
    <xf numFmtId="0" fontId="12" fillId="4" borderId="0" xfId="0" applyFont="1" applyFill="1" applyBorder="1" applyAlignment="1" applyProtection="1">
      <alignment vertical="center"/>
    </xf>
    <xf numFmtId="0" fontId="12" fillId="0" borderId="0" xfId="0" applyFont="1" applyFill="1" applyBorder="1" applyAlignment="1" applyProtection="1">
      <alignment vertical="center"/>
    </xf>
    <xf numFmtId="0" fontId="12" fillId="2" borderId="0" xfId="0" applyFont="1" applyFill="1" applyBorder="1" applyAlignment="1" applyProtection="1">
      <alignment vertical="center"/>
    </xf>
    <xf numFmtId="44" fontId="12" fillId="2" borderId="13" xfId="0" applyNumberFormat="1" applyFont="1" applyFill="1" applyBorder="1" applyAlignment="1" applyProtection="1">
      <alignment vertical="center"/>
    </xf>
    <xf numFmtId="0" fontId="10" fillId="2" borderId="12" xfId="0" applyFont="1" applyFill="1" applyBorder="1" applyAlignment="1" applyProtection="1">
      <alignment vertical="center"/>
    </xf>
    <xf numFmtId="44" fontId="10" fillId="2" borderId="13" xfId="0" applyNumberFormat="1" applyFont="1" applyFill="1" applyBorder="1" applyAlignment="1" applyProtection="1">
      <alignment vertical="center"/>
    </xf>
    <xf numFmtId="0" fontId="0" fillId="2" borderId="35" xfId="0" applyFont="1" applyFill="1" applyBorder="1" applyAlignment="1" applyProtection="1">
      <alignment vertical="center"/>
    </xf>
    <xf numFmtId="0" fontId="0" fillId="2" borderId="33" xfId="0" applyFont="1" applyFill="1" applyBorder="1" applyAlignment="1" applyProtection="1">
      <alignment vertical="center"/>
    </xf>
    <xf numFmtId="44" fontId="19" fillId="2" borderId="18" xfId="585" applyFont="1" applyFill="1" applyBorder="1" applyAlignment="1" applyProtection="1">
      <alignment vertical="center"/>
    </xf>
    <xf numFmtId="0" fontId="10" fillId="5" borderId="12" xfId="0" applyFont="1" applyFill="1" applyBorder="1" applyAlignment="1" applyProtection="1">
      <alignment horizontal="center" vertical="center"/>
    </xf>
    <xf numFmtId="0" fontId="10" fillId="5" borderId="0" xfId="0" applyFont="1" applyFill="1" applyBorder="1" applyAlignment="1" applyProtection="1">
      <alignment horizontal="center" vertical="center"/>
    </xf>
    <xf numFmtId="0" fontId="10" fillId="5" borderId="0" xfId="0" applyFont="1" applyFill="1" applyBorder="1" applyAlignment="1" applyProtection="1">
      <alignment vertical="center"/>
    </xf>
    <xf numFmtId="0" fontId="0" fillId="2" borderId="0" xfId="0" applyFont="1" applyFill="1" applyBorder="1" applyAlignment="1" applyProtection="1">
      <alignment vertical="center"/>
    </xf>
    <xf numFmtId="0" fontId="10" fillId="7" borderId="3" xfId="0" applyFont="1" applyFill="1" applyBorder="1" applyAlignment="1" applyProtection="1">
      <alignment vertical="center"/>
    </xf>
    <xf numFmtId="0" fontId="10" fillId="2" borderId="14" xfId="0" applyFont="1" applyFill="1" applyBorder="1" applyAlignment="1" applyProtection="1">
      <alignment vertical="center"/>
    </xf>
    <xf numFmtId="0" fontId="10" fillId="2" borderId="8" xfId="0" applyFont="1" applyFill="1" applyBorder="1" applyAlignment="1" applyProtection="1">
      <alignment vertical="center"/>
    </xf>
    <xf numFmtId="44" fontId="10" fillId="2" borderId="15" xfId="0" applyNumberFormat="1" applyFont="1" applyFill="1" applyBorder="1" applyAlignment="1" applyProtection="1">
      <alignment vertical="center"/>
    </xf>
    <xf numFmtId="44" fontId="9" fillId="9" borderId="1" xfId="0" applyNumberFormat="1" applyFont="1" applyFill="1" applyBorder="1" applyAlignment="1" applyProtection="1">
      <alignment horizontal="right" vertical="center"/>
      <protection locked="0"/>
    </xf>
    <xf numFmtId="44" fontId="9" fillId="9" borderId="36" xfId="0" applyNumberFormat="1" applyFont="1" applyFill="1" applyBorder="1" applyAlignment="1" applyProtection="1">
      <alignment horizontal="right" vertical="center"/>
      <protection locked="0"/>
    </xf>
    <xf numFmtId="0" fontId="31" fillId="2" borderId="2" xfId="0" applyFont="1" applyFill="1" applyBorder="1" applyAlignment="1" applyProtection="1">
      <alignment horizontal="left" vertical="center"/>
    </xf>
    <xf numFmtId="0" fontId="31" fillId="2" borderId="3" xfId="0" applyFont="1" applyFill="1" applyBorder="1" applyAlignment="1" applyProtection="1">
      <alignment horizontal="left" vertical="center"/>
    </xf>
    <xf numFmtId="0" fontId="31" fillId="2" borderId="2" xfId="578" applyFont="1" applyFill="1" applyBorder="1" applyAlignment="1" applyProtection="1">
      <alignment horizontal="left" vertical="center"/>
    </xf>
    <xf numFmtId="0" fontId="31" fillId="2" borderId="3" xfId="578" applyFont="1" applyFill="1" applyBorder="1" applyAlignment="1" applyProtection="1">
      <alignment horizontal="left" vertical="center"/>
    </xf>
    <xf numFmtId="0" fontId="33" fillId="2" borderId="4" xfId="0" applyFont="1" applyFill="1" applyBorder="1" applyAlignment="1" applyProtection="1">
      <alignment vertical="center"/>
    </xf>
    <xf numFmtId="0" fontId="34" fillId="2" borderId="3" xfId="578" applyFont="1" applyFill="1" applyBorder="1" applyAlignment="1" applyProtection="1">
      <alignment horizontal="right" vertical="center"/>
    </xf>
    <xf numFmtId="0" fontId="33" fillId="6" borderId="4" xfId="578" applyFont="1" applyFill="1" applyBorder="1" applyAlignment="1" applyProtection="1">
      <alignment vertical="center"/>
      <protection locked="0"/>
    </xf>
    <xf numFmtId="0" fontId="30" fillId="2" borderId="2" xfId="0" applyFont="1" applyFill="1" applyBorder="1" applyAlignment="1" applyProtection="1">
      <alignment horizontal="left" vertical="center"/>
    </xf>
    <xf numFmtId="0" fontId="30" fillId="2" borderId="3" xfId="0" applyFont="1" applyFill="1" applyBorder="1" applyAlignment="1" applyProtection="1">
      <alignment horizontal="left" vertical="center"/>
    </xf>
    <xf numFmtId="43" fontId="31" fillId="8" borderId="1" xfId="586" applyNumberFormat="1" applyFont="1" applyBorder="1" applyAlignment="1" applyProtection="1">
      <alignment horizontal="left" vertical="center"/>
      <protection locked="0"/>
    </xf>
    <xf numFmtId="0" fontId="30" fillId="2" borderId="3" xfId="0" applyFont="1" applyFill="1" applyBorder="1" applyAlignment="1" applyProtection="1">
      <alignment horizontal="left" vertical="center"/>
    </xf>
    <xf numFmtId="0" fontId="30" fillId="2" borderId="2" xfId="0" applyFont="1" applyFill="1" applyBorder="1" applyAlignment="1" applyProtection="1">
      <alignment horizontal="left" vertical="center"/>
    </xf>
    <xf numFmtId="0" fontId="30" fillId="2" borderId="29" xfId="0" applyFont="1" applyFill="1" applyBorder="1" applyAlignment="1" applyProtection="1">
      <alignment horizontal="left" vertical="center"/>
    </xf>
    <xf numFmtId="44" fontId="18" fillId="6" borderId="4" xfId="0" applyNumberFormat="1" applyFont="1" applyFill="1" applyBorder="1" applyAlignment="1" applyProtection="1">
      <alignment vertical="center"/>
      <protection locked="0"/>
    </xf>
    <xf numFmtId="44" fontId="18" fillId="0" borderId="4" xfId="0" applyNumberFormat="1" applyFont="1" applyFill="1" applyBorder="1" applyAlignment="1" applyProtection="1">
      <alignment vertical="center"/>
      <protection locked="0"/>
    </xf>
    <xf numFmtId="44" fontId="9" fillId="10" borderId="44" xfId="0" applyNumberFormat="1" applyFont="1" applyFill="1" applyBorder="1" applyAlignment="1" applyProtection="1">
      <alignment horizontal="right" vertical="center"/>
    </xf>
    <xf numFmtId="0" fontId="31" fillId="10" borderId="2" xfId="0" applyFont="1" applyFill="1" applyBorder="1" applyAlignment="1" applyProtection="1">
      <alignment horizontal="left" vertical="center" wrapText="1"/>
    </xf>
    <xf numFmtId="0" fontId="31" fillId="10" borderId="3" xfId="0" applyFont="1" applyFill="1" applyBorder="1" applyAlignment="1" applyProtection="1">
      <alignment horizontal="left" vertical="center" wrapText="1"/>
    </xf>
    <xf numFmtId="43" fontId="31" fillId="10" borderId="3" xfId="586" applyNumberFormat="1" applyFont="1" applyFill="1" applyBorder="1" applyAlignment="1" applyProtection="1">
      <alignment horizontal="left" vertical="center"/>
      <protection locked="0"/>
    </xf>
    <xf numFmtId="44" fontId="18" fillId="10" borderId="4" xfId="0" applyNumberFormat="1" applyFont="1" applyFill="1" applyBorder="1" applyAlignment="1" applyProtection="1">
      <alignment vertical="center"/>
      <protection locked="0"/>
    </xf>
    <xf numFmtId="44" fontId="8" fillId="0" borderId="44" xfId="0" applyNumberFormat="1" applyFont="1" applyFill="1" applyBorder="1" applyAlignment="1" applyProtection="1">
      <alignment horizontal="right" vertical="center"/>
    </xf>
    <xf numFmtId="44" fontId="8" fillId="2" borderId="44" xfId="0" applyNumberFormat="1" applyFont="1" applyFill="1" applyBorder="1" applyAlignment="1" applyProtection="1">
      <alignment horizontal="right" vertical="center"/>
    </xf>
    <xf numFmtId="0" fontId="35" fillId="2" borderId="1" xfId="0" applyFont="1" applyFill="1" applyBorder="1" applyAlignment="1" applyProtection="1">
      <alignment horizontal="center" vertical="center" wrapText="1"/>
    </xf>
    <xf numFmtId="0" fontId="36" fillId="2" borderId="2" xfId="0" applyFont="1" applyFill="1" applyBorder="1" applyAlignment="1" applyProtection="1">
      <alignment horizontal="left" vertical="center"/>
    </xf>
    <xf numFmtId="164" fontId="37" fillId="2" borderId="4" xfId="0" applyNumberFormat="1" applyFont="1" applyFill="1" applyBorder="1" applyAlignment="1" applyProtection="1">
      <alignment horizontal="center" vertical="center" wrapText="1"/>
    </xf>
    <xf numFmtId="0" fontId="15" fillId="2" borderId="0" xfId="0" applyFont="1" applyFill="1" applyAlignment="1" applyProtection="1">
      <alignment horizontal="right" vertical="center" wrapText="1"/>
      <protection locked="0"/>
    </xf>
    <xf numFmtId="0" fontId="0" fillId="2" borderId="0" xfId="0" applyFill="1" applyAlignment="1" applyProtection="1">
      <alignment horizontal="left" vertical="top" wrapText="1"/>
      <protection locked="0"/>
    </xf>
    <xf numFmtId="0" fontId="15" fillId="2" borderId="0" xfId="0" applyFont="1" applyFill="1" applyAlignment="1" applyProtection="1">
      <alignment horizontal="right" vertical="top" wrapText="1"/>
      <protection locked="0"/>
    </xf>
    <xf numFmtId="0" fontId="13" fillId="0" borderId="33" xfId="578" applyFont="1" applyFill="1" applyBorder="1" applyAlignment="1" applyProtection="1">
      <alignment horizontal="center" vertical="center"/>
    </xf>
    <xf numFmtId="44" fontId="17" fillId="2" borderId="33" xfId="578" applyNumberFormat="1" applyFont="1" applyFill="1" applyBorder="1" applyAlignment="1" applyProtection="1"/>
    <xf numFmtId="44" fontId="20" fillId="3" borderId="49" xfId="578" applyNumberFormat="1" applyFont="1" applyFill="1" applyBorder="1" applyAlignment="1" applyProtection="1">
      <alignment horizontal="center" vertical="center"/>
    </xf>
    <xf numFmtId="44" fontId="8" fillId="2" borderId="50" xfId="578" applyNumberFormat="1" applyFont="1" applyFill="1" applyBorder="1" applyAlignment="1" applyProtection="1">
      <alignment horizontal="right" vertical="center"/>
      <protection hidden="1"/>
    </xf>
    <xf numFmtId="44" fontId="9" fillId="2" borderId="33" xfId="578" applyNumberFormat="1" applyFont="1" applyFill="1" applyBorder="1" applyAlignment="1" applyProtection="1">
      <alignment horizontal="right" vertical="center"/>
    </xf>
    <xf numFmtId="44" fontId="8" fillId="2" borderId="33" xfId="578" applyNumberFormat="1" applyFont="1" applyFill="1" applyBorder="1" applyAlignment="1" applyProtection="1">
      <alignment horizontal="right" vertical="center"/>
    </xf>
    <xf numFmtId="44" fontId="8" fillId="0" borderId="51" xfId="578" applyNumberFormat="1" applyFont="1" applyFill="1" applyBorder="1" applyAlignment="1" applyProtection="1">
      <alignment horizontal="center" vertical="center" wrapText="1"/>
    </xf>
    <xf numFmtId="44" fontId="9" fillId="6" borderId="52" xfId="579" applyFont="1" applyFill="1" applyBorder="1" applyAlignment="1" applyProtection="1">
      <alignment horizontal="right" vertical="center"/>
      <protection locked="0"/>
    </xf>
    <xf numFmtId="44" fontId="9" fillId="6" borderId="53" xfId="579" applyFont="1" applyFill="1" applyBorder="1" applyAlignment="1" applyProtection="1">
      <alignment horizontal="right" vertical="center"/>
      <protection locked="0"/>
    </xf>
    <xf numFmtId="44" fontId="9" fillId="6" borderId="54" xfId="579" applyFont="1" applyFill="1" applyBorder="1" applyAlignment="1" applyProtection="1">
      <alignment horizontal="right" vertical="center"/>
      <protection locked="0"/>
    </xf>
    <xf numFmtId="0" fontId="2" fillId="0" borderId="55" xfId="578" applyFill="1" applyBorder="1" applyProtection="1">
      <protection locked="0"/>
    </xf>
    <xf numFmtId="0" fontId="2" fillId="0" borderId="55" xfId="578" applyFill="1" applyBorder="1"/>
    <xf numFmtId="0" fontId="2" fillId="0" borderId="56" xfId="578" applyBorder="1"/>
    <xf numFmtId="0" fontId="13" fillId="0" borderId="57" xfId="578" applyFont="1" applyFill="1" applyBorder="1" applyAlignment="1" applyProtection="1">
      <alignment horizontal="center" vertical="center"/>
    </xf>
    <xf numFmtId="0" fontId="21" fillId="0" borderId="57" xfId="0" applyFont="1" applyFill="1" applyBorder="1" applyAlignment="1" applyProtection="1">
      <alignment vertical="center"/>
    </xf>
    <xf numFmtId="0" fontId="17" fillId="2" borderId="57" xfId="578" applyFont="1" applyFill="1" applyBorder="1" applyAlignment="1" applyProtection="1"/>
    <xf numFmtId="0" fontId="18" fillId="0" borderId="57" xfId="578" applyFont="1" applyBorder="1"/>
    <xf numFmtId="0" fontId="2" fillId="0" borderId="57" xfId="578" applyBorder="1"/>
    <xf numFmtId="0" fontId="2" fillId="0" borderId="59" xfId="578" applyBorder="1"/>
    <xf numFmtId="0" fontId="1" fillId="0" borderId="55" xfId="578" applyFont="1" applyFill="1" applyBorder="1" applyProtection="1">
      <protection locked="0"/>
    </xf>
    <xf numFmtId="0" fontId="1" fillId="0" borderId="55" xfId="578" applyFont="1" applyFill="1" applyBorder="1"/>
    <xf numFmtId="0" fontId="21" fillId="0" borderId="57" xfId="578" applyFont="1" applyFill="1" applyBorder="1" applyAlignment="1" applyProtection="1">
      <alignment horizontal="center" vertical="center"/>
    </xf>
    <xf numFmtId="0" fontId="21" fillId="0" borderId="33" xfId="578" applyFont="1" applyFill="1" applyBorder="1" applyAlignment="1" applyProtection="1">
      <alignment horizontal="center" vertical="center"/>
    </xf>
    <xf numFmtId="0" fontId="24" fillId="0" borderId="0" xfId="0" applyFont="1" applyBorder="1"/>
    <xf numFmtId="0" fontId="21" fillId="0" borderId="33" xfId="0" applyFont="1" applyFill="1" applyBorder="1" applyAlignment="1" applyProtection="1">
      <alignment horizontal="left" vertical="center"/>
    </xf>
    <xf numFmtId="44" fontId="25" fillId="3" borderId="49" xfId="578" applyNumberFormat="1" applyFont="1" applyFill="1" applyBorder="1" applyAlignment="1" applyProtection="1">
      <alignment horizontal="center" vertical="center"/>
    </xf>
    <xf numFmtId="44" fontId="26" fillId="2" borderId="50" xfId="578" applyNumberFormat="1" applyFont="1" applyFill="1" applyBorder="1" applyAlignment="1" applyProtection="1">
      <alignment horizontal="right" vertical="center"/>
      <protection hidden="1"/>
    </xf>
    <xf numFmtId="0" fontId="18" fillId="2" borderId="57" xfId="578" applyFont="1" applyFill="1" applyBorder="1" applyAlignment="1" applyProtection="1"/>
    <xf numFmtId="44" fontId="27" fillId="2" borderId="33" xfId="578" applyNumberFormat="1" applyFont="1" applyFill="1" applyBorder="1" applyAlignment="1" applyProtection="1">
      <alignment horizontal="right" vertical="center"/>
    </xf>
    <xf numFmtId="44" fontId="26" fillId="2" borderId="33" xfId="578" applyNumberFormat="1" applyFont="1" applyFill="1" applyBorder="1" applyAlignment="1" applyProtection="1">
      <alignment horizontal="right" vertical="center"/>
    </xf>
    <xf numFmtId="44" fontId="26" fillId="0" borderId="51" xfId="578" applyNumberFormat="1" applyFont="1" applyFill="1" applyBorder="1" applyAlignment="1" applyProtection="1">
      <alignment horizontal="center" vertical="center" wrapText="1"/>
    </xf>
    <xf numFmtId="44" fontId="27" fillId="6" borderId="52" xfId="579" applyFont="1" applyFill="1" applyBorder="1" applyAlignment="1" applyProtection="1">
      <alignment horizontal="right" vertical="center"/>
      <protection locked="0"/>
    </xf>
    <xf numFmtId="0" fontId="1" fillId="0" borderId="57" xfId="578" applyFont="1" applyBorder="1"/>
    <xf numFmtId="44" fontId="27" fillId="6" borderId="53" xfId="579" applyFont="1" applyFill="1" applyBorder="1" applyAlignment="1" applyProtection="1">
      <alignment horizontal="right" vertical="center"/>
      <protection locked="0"/>
    </xf>
    <xf numFmtId="44" fontId="27" fillId="6" borderId="54" xfId="579" applyFont="1" applyFill="1" applyBorder="1" applyAlignment="1" applyProtection="1">
      <alignment horizontal="right" vertical="center"/>
      <protection locked="0"/>
    </xf>
    <xf numFmtId="0" fontId="1" fillId="0" borderId="59" xfId="578" applyFont="1" applyBorder="1"/>
    <xf numFmtId="0" fontId="1" fillId="0" borderId="56" xfId="578" applyFont="1" applyBorder="1"/>
    <xf numFmtId="0" fontId="38" fillId="2" borderId="0" xfId="0" applyFont="1" applyFill="1" applyBorder="1" applyAlignment="1" applyProtection="1">
      <alignment vertical="center"/>
    </xf>
    <xf numFmtId="0" fontId="31" fillId="2" borderId="2" xfId="578" applyFont="1" applyFill="1" applyBorder="1" applyAlignment="1" applyProtection="1">
      <alignment horizontal="left" vertical="center" wrapText="1"/>
    </xf>
    <xf numFmtId="0" fontId="0" fillId="0" borderId="3" xfId="0" applyBorder="1" applyAlignment="1">
      <alignment horizontal="left" vertical="center" wrapText="1"/>
    </xf>
    <xf numFmtId="0" fontId="31" fillId="2" borderId="2" xfId="0" applyFont="1" applyFill="1" applyBorder="1" applyAlignment="1" applyProtection="1">
      <alignment horizontal="left" vertical="center" wrapText="1"/>
    </xf>
    <xf numFmtId="0" fontId="0" fillId="0" borderId="4" xfId="0" applyBorder="1" applyAlignment="1">
      <alignment horizontal="left" vertical="center" wrapText="1"/>
    </xf>
    <xf numFmtId="0" fontId="31" fillId="2" borderId="3" xfId="0" applyFont="1" applyFill="1" applyBorder="1" applyAlignment="1" applyProtection="1">
      <alignment horizontal="left" vertical="center" wrapText="1"/>
    </xf>
    <xf numFmtId="0" fontId="31" fillId="2" borderId="4" xfId="0" applyFont="1" applyFill="1" applyBorder="1" applyAlignment="1" applyProtection="1">
      <alignment horizontal="left" vertical="center" wrapText="1"/>
    </xf>
    <xf numFmtId="0" fontId="9" fillId="6" borderId="3" xfId="578" applyFont="1" applyFill="1" applyBorder="1" applyAlignment="1" applyProtection="1">
      <alignment horizontal="center" vertical="center"/>
      <protection locked="0"/>
    </xf>
    <xf numFmtId="0" fontId="9" fillId="6" borderId="4" xfId="578" applyFont="1" applyFill="1" applyBorder="1" applyAlignment="1" applyProtection="1">
      <alignment horizontal="center" vertical="center"/>
      <protection locked="0"/>
    </xf>
    <xf numFmtId="0" fontId="8" fillId="6" borderId="3" xfId="578" applyFont="1" applyFill="1" applyBorder="1" applyAlignment="1" applyProtection="1">
      <alignment horizontal="center" vertical="center"/>
      <protection locked="0"/>
    </xf>
    <xf numFmtId="0" fontId="8" fillId="6" borderId="4" xfId="578" applyFont="1" applyFill="1" applyBorder="1" applyAlignment="1" applyProtection="1">
      <alignment horizontal="center" vertical="center"/>
      <protection locked="0"/>
    </xf>
    <xf numFmtId="0" fontId="35" fillId="2" borderId="2" xfId="0" applyFont="1" applyFill="1" applyBorder="1" applyAlignment="1" applyProtection="1">
      <alignment horizontal="center" vertical="center"/>
    </xf>
    <xf numFmtId="0" fontId="35" fillId="2" borderId="3" xfId="0" applyFont="1" applyFill="1" applyBorder="1" applyAlignment="1" applyProtection="1">
      <alignment horizontal="center" vertical="center"/>
    </xf>
    <xf numFmtId="0" fontId="35" fillId="2" borderId="4" xfId="0" applyFont="1" applyFill="1" applyBorder="1" applyAlignment="1" applyProtection="1">
      <alignment horizontal="center" vertical="center"/>
    </xf>
    <xf numFmtId="0" fontId="17" fillId="2" borderId="25" xfId="0" applyFont="1" applyFill="1" applyBorder="1" applyAlignment="1" applyProtection="1">
      <alignment horizontal="left" vertical="center"/>
    </xf>
    <xf numFmtId="0" fontId="17" fillId="0" borderId="37" xfId="0" applyFont="1" applyBorder="1" applyAlignment="1">
      <alignment horizontal="left" vertical="center"/>
    </xf>
    <xf numFmtId="0" fontId="17" fillId="0" borderId="26" xfId="0" applyFont="1" applyBorder="1" applyAlignment="1">
      <alignment horizontal="left" vertical="center"/>
    </xf>
    <xf numFmtId="0" fontId="30" fillId="2" borderId="25" xfId="0" applyFont="1" applyFill="1" applyBorder="1" applyAlignment="1" applyProtection="1">
      <alignment horizontal="left" vertical="center"/>
    </xf>
    <xf numFmtId="0" fontId="30" fillId="2" borderId="37" xfId="0" applyFont="1" applyFill="1" applyBorder="1" applyAlignment="1" applyProtection="1">
      <alignment horizontal="left" vertical="center"/>
    </xf>
    <xf numFmtId="0" fontId="30" fillId="2" borderId="26" xfId="0" applyFont="1" applyFill="1" applyBorder="1" applyAlignment="1" applyProtection="1">
      <alignment horizontal="left" vertical="center"/>
    </xf>
    <xf numFmtId="0" fontId="17" fillId="6" borderId="39" xfId="0" applyFont="1" applyFill="1" applyBorder="1" applyAlignment="1" applyProtection="1">
      <alignment horizontal="center" vertical="center"/>
      <protection locked="0"/>
    </xf>
    <xf numFmtId="0" fontId="17" fillId="6" borderId="40" xfId="0" applyFont="1" applyFill="1" applyBorder="1" applyAlignment="1" applyProtection="1">
      <alignment horizontal="center" vertical="center"/>
      <protection locked="0"/>
    </xf>
    <xf numFmtId="0" fontId="31" fillId="2" borderId="38" xfId="0" applyFont="1" applyFill="1" applyBorder="1" applyAlignment="1" applyProtection="1">
      <alignment horizontal="left" vertical="center"/>
    </xf>
    <xf numFmtId="0" fontId="31" fillId="2" borderId="39" xfId="0" applyFont="1" applyFill="1" applyBorder="1" applyAlignment="1" applyProtection="1">
      <alignment horizontal="left" vertical="center"/>
    </xf>
    <xf numFmtId="0" fontId="13" fillId="0" borderId="9" xfId="0" applyFont="1" applyFill="1" applyBorder="1" applyAlignment="1" applyProtection="1">
      <alignment horizontal="center" vertical="center"/>
    </xf>
    <xf numFmtId="0" fontId="13" fillId="0" borderId="10" xfId="0" applyFont="1" applyFill="1" applyBorder="1" applyAlignment="1" applyProtection="1">
      <alignment horizontal="center" vertical="center"/>
    </xf>
    <xf numFmtId="0" fontId="13" fillId="0" borderId="11" xfId="0" applyFont="1" applyFill="1" applyBorder="1" applyAlignment="1" applyProtection="1">
      <alignment horizontal="center" vertical="center"/>
    </xf>
    <xf numFmtId="0" fontId="31" fillId="2" borderId="2" xfId="578" applyFont="1" applyFill="1" applyBorder="1" applyAlignment="1" applyProtection="1">
      <alignment horizontal="left" vertical="center"/>
    </xf>
    <xf numFmtId="0" fontId="31" fillId="2" borderId="3" xfId="578" applyFont="1" applyFill="1" applyBorder="1" applyAlignment="1" applyProtection="1">
      <alignment horizontal="left" vertical="center"/>
    </xf>
    <xf numFmtId="0" fontId="22" fillId="6" borderId="25" xfId="0" applyFont="1" applyFill="1" applyBorder="1" applyAlignment="1" applyProtection="1">
      <alignment horizontal="left" vertical="center"/>
      <protection locked="0"/>
    </xf>
    <xf numFmtId="0" fontId="22" fillId="6" borderId="37" xfId="0" applyFont="1" applyFill="1" applyBorder="1" applyAlignment="1" applyProtection="1">
      <alignment horizontal="left" vertical="center"/>
      <protection locked="0"/>
    </xf>
    <xf numFmtId="0" fontId="22" fillId="6" borderId="43" xfId="0" applyFont="1" applyFill="1" applyBorder="1" applyAlignment="1" applyProtection="1">
      <alignment horizontal="left" vertical="center"/>
      <protection locked="0"/>
    </xf>
    <xf numFmtId="0" fontId="21" fillId="0" borderId="12" xfId="0" applyFont="1" applyFill="1" applyBorder="1" applyAlignment="1" applyProtection="1">
      <alignment horizontal="right" vertical="center"/>
    </xf>
    <xf numFmtId="0" fontId="21" fillId="0" borderId="0" xfId="0" applyFont="1" applyFill="1" applyBorder="1" applyAlignment="1" applyProtection="1">
      <alignment horizontal="right" vertical="center"/>
    </xf>
    <xf numFmtId="0" fontId="14" fillId="3" borderId="17" xfId="0" applyFont="1" applyFill="1" applyBorder="1" applyAlignment="1" applyProtection="1">
      <alignment horizontal="center" vertical="center"/>
    </xf>
    <xf numFmtId="0" fontId="14" fillId="3" borderId="3" xfId="0" applyFont="1" applyFill="1" applyBorder="1" applyAlignment="1" applyProtection="1">
      <alignment horizontal="center" vertical="center"/>
    </xf>
    <xf numFmtId="0" fontId="14" fillId="3" borderId="4" xfId="0" applyFont="1" applyFill="1" applyBorder="1" applyAlignment="1" applyProtection="1">
      <alignment horizontal="center" vertical="center"/>
    </xf>
    <xf numFmtId="0" fontId="31" fillId="2" borderId="4" xfId="578" applyFont="1" applyFill="1" applyBorder="1" applyAlignment="1" applyProtection="1">
      <alignment horizontal="left" vertical="center"/>
    </xf>
    <xf numFmtId="0" fontId="31" fillId="6" borderId="3" xfId="578" applyFont="1" applyFill="1" applyBorder="1" applyAlignment="1" applyProtection="1">
      <alignment horizontal="center" vertical="center"/>
      <protection locked="0"/>
    </xf>
    <xf numFmtId="0" fontId="31" fillId="6" borderId="4" xfId="578" applyFont="1" applyFill="1" applyBorder="1" applyAlignment="1" applyProtection="1">
      <alignment horizontal="center" vertical="center"/>
      <protection locked="0"/>
    </xf>
    <xf numFmtId="0" fontId="30" fillId="2" borderId="17" xfId="0" applyFont="1" applyFill="1" applyBorder="1" applyAlignment="1" applyProtection="1">
      <alignment horizontal="left" vertical="center"/>
    </xf>
    <xf numFmtId="0" fontId="30" fillId="2" borderId="3" xfId="0" applyFont="1" applyFill="1" applyBorder="1" applyAlignment="1" applyProtection="1">
      <alignment horizontal="left" vertical="center"/>
    </xf>
    <xf numFmtId="0" fontId="38" fillId="2" borderId="34" xfId="0" applyFont="1" applyFill="1" applyBorder="1" applyAlignment="1" applyProtection="1">
      <alignment horizontal="left" vertical="center"/>
    </xf>
    <xf numFmtId="0" fontId="13" fillId="0" borderId="45" xfId="578" applyFont="1" applyFill="1" applyBorder="1" applyAlignment="1" applyProtection="1">
      <alignment horizontal="center" vertical="center"/>
    </xf>
    <xf numFmtId="0" fontId="13" fillId="0" borderId="46" xfId="578" applyFont="1" applyFill="1" applyBorder="1" applyAlignment="1" applyProtection="1">
      <alignment horizontal="center" vertical="center"/>
    </xf>
    <xf numFmtId="0" fontId="13" fillId="0" borderId="47" xfId="578" applyFont="1" applyFill="1" applyBorder="1" applyAlignment="1" applyProtection="1">
      <alignment horizontal="center" vertical="center"/>
    </xf>
    <xf numFmtId="0" fontId="21" fillId="0" borderId="41" xfId="0" applyFont="1" applyFill="1" applyBorder="1" applyAlignment="1" applyProtection="1">
      <alignment horizontal="left" vertical="center"/>
    </xf>
    <xf numFmtId="0" fontId="21" fillId="0" borderId="42" xfId="0" applyFont="1" applyFill="1" applyBorder="1" applyAlignment="1" applyProtection="1">
      <alignment horizontal="left" vertical="center"/>
    </xf>
    <xf numFmtId="0" fontId="21" fillId="0" borderId="48" xfId="0" applyFont="1" applyFill="1" applyBorder="1" applyAlignment="1" applyProtection="1">
      <alignment horizontal="left" vertical="center"/>
    </xf>
    <xf numFmtId="0" fontId="20" fillId="3" borderId="58" xfId="578" applyFont="1" applyFill="1" applyBorder="1" applyAlignment="1" applyProtection="1">
      <alignment horizontal="center" vertical="center"/>
    </xf>
    <xf numFmtId="0" fontId="20" fillId="3" borderId="3" xfId="578" applyFont="1" applyFill="1" applyBorder="1" applyAlignment="1" applyProtection="1">
      <alignment horizontal="center" vertical="center"/>
    </xf>
    <xf numFmtId="0" fontId="20" fillId="3" borderId="61" xfId="578" applyFont="1" applyFill="1" applyBorder="1" applyAlignment="1" applyProtection="1">
      <alignment horizontal="center" vertical="center"/>
    </xf>
    <xf numFmtId="0" fontId="23" fillId="2" borderId="58" xfId="578" applyFont="1" applyFill="1" applyBorder="1" applyAlignment="1" applyProtection="1">
      <alignment horizontal="right" vertical="center"/>
    </xf>
    <xf numFmtId="0" fontId="23" fillId="2" borderId="3" xfId="578" applyFont="1" applyFill="1" applyBorder="1" applyAlignment="1" applyProtection="1">
      <alignment horizontal="right" vertical="center"/>
    </xf>
    <xf numFmtId="0" fontId="23" fillId="2" borderId="4" xfId="578" applyFont="1" applyFill="1" applyBorder="1" applyAlignment="1" applyProtection="1">
      <alignment horizontal="right" vertical="center"/>
    </xf>
    <xf numFmtId="0" fontId="0" fillId="0" borderId="0" xfId="0" applyAlignment="1">
      <alignment horizontal="center"/>
    </xf>
    <xf numFmtId="0" fontId="2" fillId="0" borderId="0" xfId="578" applyAlignment="1">
      <alignment horizontal="center"/>
    </xf>
    <xf numFmtId="0" fontId="2" fillId="0" borderId="0" xfId="578" applyBorder="1" applyAlignment="1">
      <alignment horizontal="center"/>
    </xf>
    <xf numFmtId="0" fontId="21" fillId="0" borderId="57" xfId="0" applyFont="1" applyFill="1" applyBorder="1" applyAlignment="1" applyProtection="1">
      <alignment horizontal="left" vertical="center"/>
    </xf>
    <xf numFmtId="0" fontId="21" fillId="0" borderId="60" xfId="0" applyFont="1" applyFill="1" applyBorder="1" applyAlignment="1" applyProtection="1">
      <alignment horizontal="left" vertical="center"/>
    </xf>
    <xf numFmtId="0" fontId="24" fillId="0" borderId="0" xfId="0" applyFont="1" applyAlignment="1">
      <alignment horizontal="center"/>
    </xf>
    <xf numFmtId="0" fontId="24" fillId="0" borderId="0" xfId="0" applyFont="1" applyBorder="1" applyAlignment="1">
      <alignment horizontal="center"/>
    </xf>
    <xf numFmtId="0" fontId="18" fillId="6" borderId="25" xfId="578" applyFont="1" applyFill="1" applyBorder="1" applyAlignment="1" applyProtection="1">
      <alignment horizontal="left" vertical="center"/>
      <protection locked="0"/>
    </xf>
    <xf numFmtId="0" fontId="18" fillId="6" borderId="26" xfId="578" applyFont="1" applyFill="1" applyBorder="1" applyAlignment="1" applyProtection="1">
      <alignment horizontal="left" vertical="center"/>
      <protection locked="0"/>
    </xf>
    <xf numFmtId="0" fontId="21" fillId="0" borderId="45" xfId="578" applyFont="1" applyFill="1" applyBorder="1" applyAlignment="1" applyProtection="1">
      <alignment horizontal="center" vertical="center"/>
    </xf>
    <xf numFmtId="0" fontId="21" fillId="0" borderId="46" xfId="578" applyFont="1" applyFill="1" applyBorder="1" applyAlignment="1" applyProtection="1">
      <alignment horizontal="center" vertical="center"/>
    </xf>
    <xf numFmtId="0" fontId="21" fillId="0" borderId="47" xfId="578" applyFont="1" applyFill="1" applyBorder="1" applyAlignment="1" applyProtection="1">
      <alignment horizontal="center" vertical="center"/>
    </xf>
    <xf numFmtId="0" fontId="25" fillId="3" borderId="58" xfId="578" applyFont="1" applyFill="1" applyBorder="1" applyAlignment="1" applyProtection="1">
      <alignment horizontal="center" vertical="center"/>
    </xf>
    <xf numFmtId="0" fontId="25" fillId="3" borderId="3" xfId="578" applyFont="1" applyFill="1" applyBorder="1" applyAlignment="1" applyProtection="1">
      <alignment horizontal="center" vertical="center"/>
    </xf>
    <xf numFmtId="0" fontId="25" fillId="3" borderId="61" xfId="578" applyFont="1" applyFill="1" applyBorder="1" applyAlignment="1" applyProtection="1">
      <alignment horizontal="center" vertical="center"/>
    </xf>
    <xf numFmtId="0" fontId="26" fillId="2" borderId="58" xfId="578" applyFont="1" applyFill="1" applyBorder="1" applyAlignment="1" applyProtection="1">
      <alignment horizontal="right" vertical="center" wrapText="1"/>
    </xf>
    <xf numFmtId="0" fontId="26" fillId="2" borderId="3" xfId="578" applyFont="1" applyFill="1" applyBorder="1" applyAlignment="1" applyProtection="1">
      <alignment horizontal="right" vertical="center" wrapText="1"/>
    </xf>
    <xf numFmtId="0" fontId="26" fillId="2" borderId="4" xfId="578" applyFont="1" applyFill="1" applyBorder="1" applyAlignment="1" applyProtection="1">
      <alignment horizontal="right" vertical="center" wrapText="1"/>
    </xf>
    <xf numFmtId="0" fontId="29" fillId="2" borderId="25" xfId="578" applyFont="1" applyFill="1" applyBorder="1" applyAlignment="1" applyProtection="1">
      <alignment horizontal="center" vertical="center" wrapText="1"/>
    </xf>
    <xf numFmtId="0" fontId="29" fillId="2" borderId="26" xfId="578" applyFont="1" applyFill="1" applyBorder="1" applyAlignment="1" applyProtection="1">
      <alignment horizontal="center" vertical="center" wrapText="1"/>
    </xf>
    <xf numFmtId="0" fontId="15" fillId="2" borderId="0" xfId="0" applyFont="1" applyFill="1" applyAlignment="1" applyProtection="1">
      <alignment horizontal="right" vertical="top" wrapText="1"/>
      <protection locked="0"/>
    </xf>
    <xf numFmtId="0" fontId="0" fillId="2" borderId="0" xfId="0" applyFill="1" applyAlignment="1" applyProtection="1">
      <alignment horizontal="left" vertical="top" wrapText="1"/>
      <protection locked="0"/>
    </xf>
    <xf numFmtId="0" fontId="15" fillId="2" borderId="0" xfId="0" applyFont="1" applyFill="1" applyAlignment="1" applyProtection="1">
      <alignment horizontal="right" vertical="center" wrapText="1"/>
      <protection locked="0"/>
    </xf>
    <xf numFmtId="0" fontId="0" fillId="2" borderId="0" xfId="0" applyFill="1" applyAlignment="1" applyProtection="1">
      <alignment horizontal="left"/>
      <protection locked="0"/>
    </xf>
    <xf numFmtId="0" fontId="15" fillId="2" borderId="0" xfId="0" applyFont="1" applyFill="1" applyAlignment="1" applyProtection="1">
      <alignment horizontal="right" vertical="top"/>
      <protection locked="0"/>
    </xf>
    <xf numFmtId="0" fontId="0" fillId="2" borderId="0" xfId="0" applyFont="1" applyFill="1" applyAlignment="1" applyProtection="1">
      <alignment horizontal="left" wrapText="1"/>
      <protection locked="0"/>
    </xf>
  </cellXfs>
  <cellStyles count="587">
    <cellStyle name="60% - Accent3" xfId="586" builtinId="40"/>
    <cellStyle name="Comma 2" xfId="1" xr:uid="{00000000-0005-0000-0000-000001000000}"/>
    <cellStyle name="Comma 2 2" xfId="580" xr:uid="{00000000-0005-0000-0000-000002000000}"/>
    <cellStyle name="Currency" xfId="585" builtinId="4"/>
    <cellStyle name="Currency 2" xfId="2" xr:uid="{00000000-0005-0000-0000-000004000000}"/>
    <cellStyle name="Currency 2 2" xfId="581" xr:uid="{00000000-0005-0000-0000-000005000000}"/>
    <cellStyle name="Currency 3" xfId="3" xr:uid="{00000000-0005-0000-0000-000006000000}"/>
    <cellStyle name="Currency 3 2" xfId="582" xr:uid="{00000000-0005-0000-0000-000007000000}"/>
    <cellStyle name="Currency 4" xfId="252" xr:uid="{00000000-0005-0000-0000-000008000000}"/>
    <cellStyle name="Currency 5" xfId="579" xr:uid="{00000000-0005-0000-0000-000009000000}"/>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01" builtinId="9" hidden="1"/>
    <cellStyle name="Followed Hyperlink" xfId="203" builtinId="9" hidden="1"/>
    <cellStyle name="Followed Hyperlink" xfId="205" builtinId="9" hidden="1"/>
    <cellStyle name="Followed Hyperlink" xfId="207" builtinId="9" hidden="1"/>
    <cellStyle name="Followed Hyperlink" xfId="209" builtinId="9" hidden="1"/>
    <cellStyle name="Followed Hyperlink" xfId="211"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5" builtinId="9" hidden="1"/>
    <cellStyle name="Followed Hyperlink" xfId="257" builtinId="9" hidden="1"/>
    <cellStyle name="Followed Hyperlink" xfId="259" builtinId="9" hidden="1"/>
    <cellStyle name="Followed Hyperlink" xfId="261" builtinId="9" hidden="1"/>
    <cellStyle name="Followed Hyperlink" xfId="263"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7" builtinId="9" hidden="1"/>
    <cellStyle name="Followed Hyperlink" xfId="299" builtinId="9" hidden="1"/>
    <cellStyle name="Followed Hyperlink" xfId="301" builtinId="9" hidden="1"/>
    <cellStyle name="Followed Hyperlink" xfId="303" builtinId="9" hidden="1"/>
    <cellStyle name="Followed Hyperlink" xfId="305" builtinId="9" hidden="1"/>
    <cellStyle name="Followed Hyperlink" xfId="307" builtinId="9" hidden="1"/>
    <cellStyle name="Followed Hyperlink" xfId="309" builtinId="9" hidden="1"/>
    <cellStyle name="Followed Hyperlink" xfId="311" builtinId="9" hidden="1"/>
    <cellStyle name="Followed Hyperlink" xfId="313" builtinId="9" hidden="1"/>
    <cellStyle name="Followed Hyperlink" xfId="315" builtinId="9" hidden="1"/>
    <cellStyle name="Followed Hyperlink" xfId="317" builtinId="9" hidden="1"/>
    <cellStyle name="Followed Hyperlink" xfId="319" builtinId="9" hidden="1"/>
    <cellStyle name="Followed Hyperlink" xfId="321" builtinId="9" hidden="1"/>
    <cellStyle name="Followed Hyperlink" xfId="323" builtinId="9" hidden="1"/>
    <cellStyle name="Followed Hyperlink" xfId="325" builtinId="9" hidden="1"/>
    <cellStyle name="Followed Hyperlink" xfId="327" builtinId="9" hidden="1"/>
    <cellStyle name="Followed Hyperlink" xfId="329" builtinId="9" hidden="1"/>
    <cellStyle name="Followed Hyperlink" xfId="331" builtinId="9" hidden="1"/>
    <cellStyle name="Followed Hyperlink" xfId="333" builtinId="9" hidden="1"/>
    <cellStyle name="Followed Hyperlink" xfId="335" builtinId="9" hidden="1"/>
    <cellStyle name="Followed Hyperlink" xfId="337" builtinId="9" hidden="1"/>
    <cellStyle name="Followed Hyperlink" xfId="339" builtinId="9" hidden="1"/>
    <cellStyle name="Followed Hyperlink" xfId="341" builtinId="9" hidden="1"/>
    <cellStyle name="Followed Hyperlink" xfId="343" builtinId="9" hidden="1"/>
    <cellStyle name="Followed Hyperlink" xfId="345" builtinId="9" hidden="1"/>
    <cellStyle name="Followed Hyperlink" xfId="347" builtinId="9" hidden="1"/>
    <cellStyle name="Followed Hyperlink" xfId="349" builtinId="9" hidden="1"/>
    <cellStyle name="Followed Hyperlink" xfId="351" builtinId="9" hidden="1"/>
    <cellStyle name="Followed Hyperlink" xfId="353" builtinId="9" hidden="1"/>
    <cellStyle name="Followed Hyperlink" xfId="355" builtinId="9" hidden="1"/>
    <cellStyle name="Followed Hyperlink" xfId="357" builtinId="9" hidden="1"/>
    <cellStyle name="Followed Hyperlink" xfId="359" builtinId="9" hidden="1"/>
    <cellStyle name="Followed Hyperlink" xfId="361" builtinId="9" hidden="1"/>
    <cellStyle name="Followed Hyperlink" xfId="363" builtinId="9" hidden="1"/>
    <cellStyle name="Followed Hyperlink" xfId="365" builtinId="9" hidden="1"/>
    <cellStyle name="Followed Hyperlink" xfId="367" builtinId="9" hidden="1"/>
    <cellStyle name="Followed Hyperlink" xfId="369" builtinId="9" hidden="1"/>
    <cellStyle name="Followed Hyperlink" xfId="371" builtinId="9" hidden="1"/>
    <cellStyle name="Followed Hyperlink" xfId="373" builtinId="9" hidden="1"/>
    <cellStyle name="Followed Hyperlink" xfId="375" builtinId="9" hidden="1"/>
    <cellStyle name="Followed Hyperlink" xfId="377" builtinId="9" hidden="1"/>
    <cellStyle name="Followed Hyperlink" xfId="379" builtinId="9" hidden="1"/>
    <cellStyle name="Followed Hyperlink" xfId="381" builtinId="9" hidden="1"/>
    <cellStyle name="Followed Hyperlink" xfId="383" builtinId="9" hidden="1"/>
    <cellStyle name="Followed Hyperlink" xfId="385" builtinId="9" hidden="1"/>
    <cellStyle name="Followed Hyperlink" xfId="387" builtinId="9" hidden="1"/>
    <cellStyle name="Followed Hyperlink" xfId="389" builtinId="9" hidden="1"/>
    <cellStyle name="Followed Hyperlink" xfId="391" builtinId="9" hidden="1"/>
    <cellStyle name="Followed Hyperlink" xfId="393" builtinId="9" hidden="1"/>
    <cellStyle name="Followed Hyperlink" xfId="395" builtinId="9" hidden="1"/>
    <cellStyle name="Followed Hyperlink" xfId="397" builtinId="9" hidden="1"/>
    <cellStyle name="Followed Hyperlink" xfId="399" builtinId="9" hidden="1"/>
    <cellStyle name="Followed Hyperlink" xfId="401" builtinId="9" hidden="1"/>
    <cellStyle name="Followed Hyperlink" xfId="403" builtinId="9" hidden="1"/>
    <cellStyle name="Followed Hyperlink" xfId="405" builtinId="9" hidden="1"/>
    <cellStyle name="Followed Hyperlink" xfId="407" builtinId="9" hidden="1"/>
    <cellStyle name="Followed Hyperlink" xfId="409" builtinId="9" hidden="1"/>
    <cellStyle name="Followed Hyperlink" xfId="411" builtinId="9" hidden="1"/>
    <cellStyle name="Followed Hyperlink" xfId="413" builtinId="9" hidden="1"/>
    <cellStyle name="Followed Hyperlink" xfId="415" builtinId="9" hidden="1"/>
    <cellStyle name="Followed Hyperlink" xfId="417" builtinId="9" hidden="1"/>
    <cellStyle name="Followed Hyperlink" xfId="419" builtinId="9" hidden="1"/>
    <cellStyle name="Followed Hyperlink" xfId="421" builtinId="9" hidden="1"/>
    <cellStyle name="Followed Hyperlink" xfId="423" builtinId="9" hidden="1"/>
    <cellStyle name="Followed Hyperlink" xfId="425" builtinId="9" hidden="1"/>
    <cellStyle name="Followed Hyperlink" xfId="427" builtinId="9" hidden="1"/>
    <cellStyle name="Followed Hyperlink" xfId="429" builtinId="9" hidden="1"/>
    <cellStyle name="Followed Hyperlink" xfId="431" builtinId="9" hidden="1"/>
    <cellStyle name="Followed Hyperlink" xfId="433" builtinId="9" hidden="1"/>
    <cellStyle name="Followed Hyperlink" xfId="435" builtinId="9" hidden="1"/>
    <cellStyle name="Followed Hyperlink" xfId="437" builtinId="9" hidden="1"/>
    <cellStyle name="Followed Hyperlink" xfId="439" builtinId="9" hidden="1"/>
    <cellStyle name="Followed Hyperlink" xfId="441" builtinId="9" hidden="1"/>
    <cellStyle name="Followed Hyperlink" xfId="443" builtinId="9" hidden="1"/>
    <cellStyle name="Followed Hyperlink" xfId="445" builtinId="9" hidden="1"/>
    <cellStyle name="Followed Hyperlink" xfId="447" builtinId="9" hidden="1"/>
    <cellStyle name="Followed Hyperlink" xfId="449" builtinId="9" hidden="1"/>
    <cellStyle name="Followed Hyperlink" xfId="451" builtinId="9" hidden="1"/>
    <cellStyle name="Followed Hyperlink" xfId="453" builtinId="9" hidden="1"/>
    <cellStyle name="Followed Hyperlink" xfId="455" builtinId="9" hidden="1"/>
    <cellStyle name="Followed Hyperlink" xfId="457" builtinId="9" hidden="1"/>
    <cellStyle name="Followed Hyperlink" xfId="459" builtinId="9" hidden="1"/>
    <cellStyle name="Followed Hyperlink" xfId="461" builtinId="9" hidden="1"/>
    <cellStyle name="Followed Hyperlink" xfId="463" builtinId="9" hidden="1"/>
    <cellStyle name="Followed Hyperlink" xfId="465" builtinId="9" hidden="1"/>
    <cellStyle name="Followed Hyperlink" xfId="467" builtinId="9" hidden="1"/>
    <cellStyle name="Followed Hyperlink" xfId="469" builtinId="9" hidden="1"/>
    <cellStyle name="Followed Hyperlink" xfId="471" builtinId="9" hidden="1"/>
    <cellStyle name="Followed Hyperlink" xfId="473" builtinId="9" hidden="1"/>
    <cellStyle name="Followed Hyperlink" xfId="475" builtinId="9" hidden="1"/>
    <cellStyle name="Followed Hyperlink" xfId="477" builtinId="9" hidden="1"/>
    <cellStyle name="Followed Hyperlink" xfId="479" builtinId="9" hidden="1"/>
    <cellStyle name="Followed Hyperlink" xfId="481" builtinId="9" hidden="1"/>
    <cellStyle name="Followed Hyperlink" xfId="483" builtinId="9" hidden="1"/>
    <cellStyle name="Followed Hyperlink" xfId="485" builtinId="9" hidden="1"/>
    <cellStyle name="Followed Hyperlink" xfId="487" builtinId="9" hidden="1"/>
    <cellStyle name="Followed Hyperlink" xfId="489" builtinId="9" hidden="1"/>
    <cellStyle name="Followed Hyperlink" xfId="491" builtinId="9" hidden="1"/>
    <cellStyle name="Followed Hyperlink" xfId="493" builtinId="9" hidden="1"/>
    <cellStyle name="Followed Hyperlink" xfId="495" builtinId="9" hidden="1"/>
    <cellStyle name="Followed Hyperlink" xfId="497" builtinId="9" hidden="1"/>
    <cellStyle name="Followed Hyperlink" xfId="499" builtinId="9" hidden="1"/>
    <cellStyle name="Followed Hyperlink" xfId="501" builtinId="9" hidden="1"/>
    <cellStyle name="Followed Hyperlink" xfId="503" builtinId="9" hidden="1"/>
    <cellStyle name="Followed Hyperlink" xfId="505" builtinId="9" hidden="1"/>
    <cellStyle name="Followed Hyperlink" xfId="507" builtinId="9" hidden="1"/>
    <cellStyle name="Followed Hyperlink" xfId="509" builtinId="9" hidden="1"/>
    <cellStyle name="Followed Hyperlink" xfId="511" builtinId="9" hidden="1"/>
    <cellStyle name="Followed Hyperlink" xfId="513" builtinId="9" hidden="1"/>
    <cellStyle name="Followed Hyperlink" xfId="515" builtinId="9" hidden="1"/>
    <cellStyle name="Followed Hyperlink" xfId="517" builtinId="9" hidden="1"/>
    <cellStyle name="Followed Hyperlink" xfId="519" builtinId="9" hidden="1"/>
    <cellStyle name="Followed Hyperlink" xfId="521" builtinId="9" hidden="1"/>
    <cellStyle name="Followed Hyperlink" xfId="523" builtinId="9" hidden="1"/>
    <cellStyle name="Followed Hyperlink" xfId="525" builtinId="9" hidden="1"/>
    <cellStyle name="Followed Hyperlink" xfId="527" builtinId="9" hidden="1"/>
    <cellStyle name="Followed Hyperlink" xfId="529" builtinId="9" hidden="1"/>
    <cellStyle name="Followed Hyperlink" xfId="531" builtinId="9" hidden="1"/>
    <cellStyle name="Followed Hyperlink" xfId="533" builtinId="9" hidden="1"/>
    <cellStyle name="Followed Hyperlink" xfId="535" builtinId="9" hidden="1"/>
    <cellStyle name="Followed Hyperlink" xfId="537" builtinId="9" hidden="1"/>
    <cellStyle name="Followed Hyperlink" xfId="539" builtinId="9" hidden="1"/>
    <cellStyle name="Followed Hyperlink" xfId="541" builtinId="9" hidden="1"/>
    <cellStyle name="Followed Hyperlink" xfId="543" builtinId="9" hidden="1"/>
    <cellStyle name="Followed Hyperlink" xfId="545" builtinId="9" hidden="1"/>
    <cellStyle name="Followed Hyperlink" xfId="547" builtinId="9" hidden="1"/>
    <cellStyle name="Followed Hyperlink" xfId="549" builtinId="9" hidden="1"/>
    <cellStyle name="Followed Hyperlink" xfId="551" builtinId="9" hidden="1"/>
    <cellStyle name="Followed Hyperlink" xfId="553" builtinId="9" hidden="1"/>
    <cellStyle name="Followed Hyperlink" xfId="555" builtinId="9" hidden="1"/>
    <cellStyle name="Followed Hyperlink" xfId="557" builtinId="9" hidden="1"/>
    <cellStyle name="Followed Hyperlink" xfId="559" builtinId="9" hidden="1"/>
    <cellStyle name="Followed Hyperlink" xfId="561" builtinId="9" hidden="1"/>
    <cellStyle name="Followed Hyperlink" xfId="563" builtinId="9" hidden="1"/>
    <cellStyle name="Followed Hyperlink" xfId="565" builtinId="9" hidden="1"/>
    <cellStyle name="Followed Hyperlink" xfId="567" builtinId="9" hidden="1"/>
    <cellStyle name="Followed Hyperlink" xfId="569" builtinId="9" hidden="1"/>
    <cellStyle name="Followed Hyperlink" xfId="571" builtinId="9" hidden="1"/>
    <cellStyle name="Followed Hyperlink" xfId="573" builtinId="9" hidden="1"/>
    <cellStyle name="Followed Hyperlink" xfId="575" builtinId="9" hidden="1"/>
    <cellStyle name="Followed Hyperlink" xfId="577" builtinId="9"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Normal" xfId="0" builtinId="0"/>
    <cellStyle name="Normal 2" xfId="578" xr:uid="{00000000-0005-0000-0000-000045020000}"/>
    <cellStyle name="Percent 2" xfId="4" xr:uid="{00000000-0005-0000-0000-000046020000}"/>
    <cellStyle name="Percent 2 2" xfId="583" xr:uid="{00000000-0005-0000-0000-000047020000}"/>
    <cellStyle name="Percent 3" xfId="5" xr:uid="{00000000-0005-0000-0000-000048020000}"/>
    <cellStyle name="Percent 3 2" xfId="584" xr:uid="{00000000-0005-0000-0000-000049020000}"/>
    <cellStyle name="Percent 4" xfId="253" xr:uid="{00000000-0005-0000-0000-00004A02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holling\AppData\Local\Microsoft\Windows\Temporary%20Internet%20Files\Content.Outlook\LP77X1FW\Budget%20Comments%20from%20Agencies%20RM%20v1%20(MCH%20edits%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encies Comments"/>
      <sheetName val="DropDown List"/>
    </sheetNames>
    <sheetDataSet>
      <sheetData sheetId="0" refreshError="1"/>
      <sheetData sheetId="1">
        <row r="3">
          <cell r="B3" t="str">
            <v xml:space="preserve">   </v>
          </cell>
        </row>
        <row r="4">
          <cell r="B4" t="str">
            <v>Yes</v>
          </cell>
        </row>
        <row r="5">
          <cell r="B5" t="str">
            <v>No</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69"/>
  <sheetViews>
    <sheetView showGridLines="0" tabSelected="1" view="pageBreakPreview" zoomScaleNormal="100" zoomScaleSheetLayoutView="100" workbookViewId="0">
      <selection activeCell="M2" sqref="M2"/>
    </sheetView>
  </sheetViews>
  <sheetFormatPr defaultRowHeight="17.25" x14ac:dyDescent="0.25"/>
  <cols>
    <col min="1" max="1" width="2.5" style="90" customWidth="1"/>
    <col min="2" max="2" width="5.125" style="90" customWidth="1"/>
    <col min="3" max="3" width="5.375" style="90" customWidth="1"/>
    <col min="4" max="4" width="6.875" style="90" customWidth="1"/>
    <col min="5" max="5" width="27.5" style="90" customWidth="1"/>
    <col min="6" max="6" width="11.125" style="90" customWidth="1"/>
    <col min="7" max="7" width="16.125" style="90" customWidth="1"/>
    <col min="8" max="8" width="28" style="90" customWidth="1"/>
    <col min="9" max="9" width="28.625" style="91" customWidth="1"/>
    <col min="10" max="10" width="23.375" style="90" hidden="1" customWidth="1"/>
    <col min="11" max="11" width="2.5" style="90" customWidth="1"/>
    <col min="12" max="12" width="5.375" style="90" customWidth="1"/>
    <col min="13" max="16384" width="9" style="90"/>
  </cols>
  <sheetData>
    <row r="1" spans="2:10" ht="18" thickBot="1" x14ac:dyDescent="0.3"/>
    <row r="2" spans="2:10" ht="27" x14ac:dyDescent="0.25">
      <c r="B2" s="200" t="s">
        <v>84</v>
      </c>
      <c r="C2" s="201"/>
      <c r="D2" s="201"/>
      <c r="E2" s="201"/>
      <c r="F2" s="201"/>
      <c r="G2" s="201"/>
      <c r="H2" s="201"/>
      <c r="I2" s="202"/>
      <c r="J2" s="92"/>
    </row>
    <row r="3" spans="2:10" ht="9" customHeight="1" x14ac:dyDescent="0.25">
      <c r="B3" s="55"/>
      <c r="C3" s="93"/>
      <c r="D3" s="93"/>
      <c r="E3" s="93"/>
      <c r="F3" s="94"/>
      <c r="G3" s="94"/>
      <c r="H3" s="94"/>
      <c r="I3" s="95"/>
      <c r="J3" s="92"/>
    </row>
    <row r="4" spans="2:10" ht="30" customHeight="1" x14ac:dyDescent="0.25">
      <c r="B4" s="208" t="s">
        <v>49</v>
      </c>
      <c r="C4" s="209"/>
      <c r="D4" s="209"/>
      <c r="E4" s="209"/>
      <c r="F4" s="205"/>
      <c r="G4" s="206"/>
      <c r="H4" s="206"/>
      <c r="I4" s="207"/>
      <c r="J4" s="92"/>
    </row>
    <row r="5" spans="2:10" x14ac:dyDescent="0.25">
      <c r="B5" s="96"/>
      <c r="I5" s="97"/>
    </row>
    <row r="6" spans="2:10" ht="39" x14ac:dyDescent="0.25">
      <c r="B6" s="210" t="s">
        <v>3</v>
      </c>
      <c r="C6" s="211"/>
      <c r="D6" s="211"/>
      <c r="E6" s="211"/>
      <c r="F6" s="211"/>
      <c r="G6" s="212"/>
      <c r="H6" s="88" t="s">
        <v>38</v>
      </c>
      <c r="I6" s="58" t="s">
        <v>11</v>
      </c>
      <c r="J6" s="1" t="s">
        <v>4</v>
      </c>
    </row>
    <row r="7" spans="2:10" ht="32.25" customHeight="1" x14ac:dyDescent="0.25">
      <c r="B7" s="216" t="s">
        <v>72</v>
      </c>
      <c r="C7" s="217"/>
      <c r="D7" s="217"/>
      <c r="E7" s="217"/>
      <c r="F7" s="87"/>
      <c r="G7" s="2"/>
      <c r="H7" s="42">
        <f>H10+H40</f>
        <v>0</v>
      </c>
      <c r="I7" s="38">
        <f>I10+I40</f>
        <v>0</v>
      </c>
      <c r="J7" s="3">
        <f t="shared" ref="J7" si="0">J9+J10</f>
        <v>0</v>
      </c>
    </row>
    <row r="8" spans="2:10" ht="13.5" customHeight="1" x14ac:dyDescent="0.25">
      <c r="B8" s="27"/>
      <c r="D8" s="17"/>
      <c r="E8" s="17"/>
      <c r="F8" s="17"/>
      <c r="G8" s="17"/>
      <c r="H8" s="17"/>
      <c r="I8" s="9"/>
      <c r="J8" s="10"/>
    </row>
    <row r="9" spans="2:10" x14ac:dyDescent="0.25">
      <c r="B9" s="96"/>
      <c r="I9" s="4"/>
      <c r="J9" s="5"/>
    </row>
    <row r="10" spans="2:10" ht="19.5" x14ac:dyDescent="0.25">
      <c r="B10" s="6" t="s">
        <v>5</v>
      </c>
      <c r="C10" s="7" t="s">
        <v>6</v>
      </c>
      <c r="H10" s="42">
        <f>SUM(H12+H21)</f>
        <v>0</v>
      </c>
      <c r="I10" s="59">
        <f>SUM(I12+I21)</f>
        <v>0</v>
      </c>
      <c r="J10" s="3">
        <f t="shared" ref="J10" si="1">J11+J12</f>
        <v>0</v>
      </c>
    </row>
    <row r="11" spans="2:10" ht="7.5" customHeight="1" x14ac:dyDescent="0.25">
      <c r="B11" s="96"/>
      <c r="D11" s="8"/>
      <c r="E11" s="8"/>
      <c r="F11" s="8"/>
      <c r="H11" s="47"/>
      <c r="I11" s="9"/>
      <c r="J11" s="10"/>
    </row>
    <row r="12" spans="2:10" x14ac:dyDescent="0.25">
      <c r="B12" s="96"/>
      <c r="C12" s="11" t="s">
        <v>5</v>
      </c>
      <c r="D12" s="118" t="s">
        <v>7</v>
      </c>
      <c r="E12" s="119"/>
      <c r="F12" s="87"/>
      <c r="G12" s="2"/>
      <c r="H12" s="43">
        <f>SUM(H13:H14)</f>
        <v>0</v>
      </c>
      <c r="I12" s="39">
        <f>SUM(I13:I14)</f>
        <v>0</v>
      </c>
      <c r="J12" s="3">
        <f>J13+J14</f>
        <v>0</v>
      </c>
    </row>
    <row r="13" spans="2:10" x14ac:dyDescent="0.25">
      <c r="B13" s="96"/>
      <c r="D13" s="111" t="s">
        <v>8</v>
      </c>
      <c r="E13" s="112"/>
      <c r="F13" s="112"/>
      <c r="G13" s="115"/>
      <c r="H13" s="52">
        <f>+'2. Personnel Services'!E7</f>
        <v>0</v>
      </c>
      <c r="I13" s="53">
        <f>+'2. Personnel Services'!F7</f>
        <v>0</v>
      </c>
      <c r="J13" s="12">
        <v>0</v>
      </c>
    </row>
    <row r="14" spans="2:10" x14ac:dyDescent="0.25">
      <c r="B14" s="96"/>
      <c r="D14" s="113" t="s">
        <v>1</v>
      </c>
      <c r="E14" s="114"/>
      <c r="F14" s="116" t="s">
        <v>32</v>
      </c>
      <c r="G14" s="117"/>
      <c r="H14" s="52">
        <f>SUM(H15:H19)</f>
        <v>0</v>
      </c>
      <c r="I14" s="53">
        <f>SUM(I15:I19)</f>
        <v>0</v>
      </c>
      <c r="J14" s="13">
        <v>0</v>
      </c>
    </row>
    <row r="15" spans="2:10" x14ac:dyDescent="0.25">
      <c r="B15" s="96"/>
      <c r="D15" s="203" t="s">
        <v>43</v>
      </c>
      <c r="E15" s="204"/>
      <c r="F15" s="204"/>
      <c r="G15" s="213"/>
      <c r="H15" s="44"/>
      <c r="I15" s="40">
        <v>0</v>
      </c>
      <c r="J15" s="5"/>
    </row>
    <row r="16" spans="2:10" x14ac:dyDescent="0.25">
      <c r="B16" s="96"/>
      <c r="D16" s="203" t="s">
        <v>44</v>
      </c>
      <c r="E16" s="204"/>
      <c r="F16" s="204"/>
      <c r="G16" s="213"/>
      <c r="H16" s="44">
        <v>0</v>
      </c>
      <c r="I16" s="40">
        <v>0</v>
      </c>
      <c r="J16" s="5"/>
    </row>
    <row r="17" spans="2:10" x14ac:dyDescent="0.25">
      <c r="B17" s="96"/>
      <c r="D17" s="203" t="s">
        <v>55</v>
      </c>
      <c r="E17" s="204"/>
      <c r="F17" s="204"/>
      <c r="G17" s="213"/>
      <c r="H17" s="44">
        <v>0</v>
      </c>
      <c r="I17" s="40">
        <v>0</v>
      </c>
      <c r="J17" s="5"/>
    </row>
    <row r="18" spans="2:10" x14ac:dyDescent="0.25">
      <c r="B18" s="96"/>
      <c r="D18" s="203" t="s">
        <v>45</v>
      </c>
      <c r="E18" s="204"/>
      <c r="F18" s="204"/>
      <c r="G18" s="213"/>
      <c r="H18" s="44">
        <v>0</v>
      </c>
      <c r="I18" s="40">
        <v>0</v>
      </c>
      <c r="J18" s="5"/>
    </row>
    <row r="19" spans="2:10" x14ac:dyDescent="0.25">
      <c r="B19" s="96"/>
      <c r="D19" s="177" t="s">
        <v>46</v>
      </c>
      <c r="E19" s="178"/>
      <c r="F19" s="214"/>
      <c r="G19" s="215"/>
      <c r="H19" s="44">
        <v>0</v>
      </c>
      <c r="I19" s="40">
        <v>0</v>
      </c>
      <c r="J19" s="5"/>
    </row>
    <row r="20" spans="2:10" ht="11.25" customHeight="1" x14ac:dyDescent="0.25">
      <c r="B20" s="96"/>
      <c r="D20" s="14"/>
      <c r="E20" s="14"/>
      <c r="F20" s="14"/>
      <c r="H20" s="49"/>
      <c r="I20" s="4"/>
      <c r="J20" s="5"/>
    </row>
    <row r="21" spans="2:10" x14ac:dyDescent="0.25">
      <c r="B21" s="96"/>
      <c r="C21" s="11" t="s">
        <v>5</v>
      </c>
      <c r="D21" s="118" t="s">
        <v>9</v>
      </c>
      <c r="E21" s="119"/>
      <c r="F21" s="87"/>
      <c r="G21" s="89"/>
      <c r="H21" s="45">
        <f>SUM(H22:H32)-H26</f>
        <v>0</v>
      </c>
      <c r="I21" s="60">
        <f>SUM(I22:I32)</f>
        <v>0</v>
      </c>
      <c r="J21" s="15" t="e">
        <f>J22+#REF!+J23+J24+J31</f>
        <v>#REF!</v>
      </c>
    </row>
    <row r="22" spans="2:10" x14ac:dyDescent="0.25">
      <c r="B22" s="96"/>
      <c r="D22" s="111" t="s">
        <v>59</v>
      </c>
      <c r="E22" s="112"/>
      <c r="F22" s="112"/>
      <c r="G22" s="89"/>
      <c r="H22" s="64">
        <f>+'3. Equipment'!E7</f>
        <v>0</v>
      </c>
      <c r="I22" s="65">
        <f>+'3. Equipment'!F7</f>
        <v>0</v>
      </c>
      <c r="J22" s="12">
        <v>0</v>
      </c>
    </row>
    <row r="23" spans="2:10" x14ac:dyDescent="0.25">
      <c r="B23" s="96"/>
      <c r="D23" s="111" t="s">
        <v>0</v>
      </c>
      <c r="E23" s="112"/>
      <c r="F23" s="112"/>
      <c r="G23" s="89"/>
      <c r="H23" s="46">
        <v>0</v>
      </c>
      <c r="I23" s="41">
        <v>0</v>
      </c>
      <c r="J23" s="12">
        <v>0</v>
      </c>
    </row>
    <row r="24" spans="2:10" x14ac:dyDescent="0.25">
      <c r="B24" s="96"/>
      <c r="D24" s="111" t="s">
        <v>57</v>
      </c>
      <c r="E24" s="112"/>
      <c r="F24" s="112"/>
      <c r="G24" s="89"/>
      <c r="H24" s="46">
        <v>0</v>
      </c>
      <c r="I24" s="41">
        <v>0</v>
      </c>
      <c r="J24" s="16">
        <v>0</v>
      </c>
    </row>
    <row r="25" spans="2:10" x14ac:dyDescent="0.25">
      <c r="B25" s="96"/>
      <c r="D25" s="111" t="s">
        <v>58</v>
      </c>
      <c r="E25" s="112"/>
      <c r="F25" s="112"/>
      <c r="G25" s="89"/>
      <c r="H25" s="46">
        <v>0</v>
      </c>
      <c r="I25" s="41">
        <v>0</v>
      </c>
      <c r="J25" s="16"/>
    </row>
    <row r="26" spans="2:10" x14ac:dyDescent="0.25">
      <c r="B26" s="96"/>
      <c r="D26" s="111" t="s">
        <v>56</v>
      </c>
      <c r="E26" s="112"/>
      <c r="F26" s="112"/>
      <c r="G26" s="89"/>
      <c r="H26" s="109"/>
      <c r="I26" s="41">
        <v>0</v>
      </c>
      <c r="J26" s="16"/>
    </row>
    <row r="27" spans="2:10" x14ac:dyDescent="0.25">
      <c r="B27" s="96"/>
      <c r="D27" s="111" t="s">
        <v>2</v>
      </c>
      <c r="E27" s="112"/>
      <c r="F27" s="112"/>
      <c r="G27" s="89"/>
      <c r="H27" s="44">
        <v>0</v>
      </c>
      <c r="I27" s="40">
        <v>0</v>
      </c>
      <c r="J27" s="16"/>
    </row>
    <row r="28" spans="2:10" x14ac:dyDescent="0.25">
      <c r="B28" s="96"/>
      <c r="D28" s="111" t="s">
        <v>34</v>
      </c>
      <c r="E28" s="112"/>
      <c r="F28" s="112"/>
      <c r="G28" s="89"/>
      <c r="H28" s="44">
        <v>0</v>
      </c>
      <c r="I28" s="40">
        <v>0</v>
      </c>
      <c r="J28" s="16"/>
    </row>
    <row r="29" spans="2:10" x14ac:dyDescent="0.25">
      <c r="B29" s="96"/>
      <c r="D29" s="111" t="s">
        <v>33</v>
      </c>
      <c r="E29" s="112"/>
      <c r="F29" s="112"/>
      <c r="G29" s="89"/>
      <c r="H29" s="44">
        <v>0</v>
      </c>
      <c r="I29" s="40">
        <v>0</v>
      </c>
      <c r="J29" s="16"/>
    </row>
    <row r="30" spans="2:10" x14ac:dyDescent="0.25">
      <c r="B30" s="96"/>
      <c r="D30" s="111" t="s">
        <v>35</v>
      </c>
      <c r="E30" s="112"/>
      <c r="F30" s="112"/>
      <c r="G30" s="89"/>
      <c r="H30" s="44">
        <v>0</v>
      </c>
      <c r="I30" s="40">
        <v>0</v>
      </c>
      <c r="J30" s="16"/>
    </row>
    <row r="31" spans="2:10" x14ac:dyDescent="0.25">
      <c r="B31" s="96"/>
      <c r="D31" s="179" t="s">
        <v>36</v>
      </c>
      <c r="E31" s="178"/>
      <c r="F31" s="178"/>
      <c r="G31" s="180"/>
      <c r="H31" s="44">
        <v>0</v>
      </c>
      <c r="I31" s="40">
        <v>0</v>
      </c>
      <c r="J31" s="12">
        <v>0</v>
      </c>
    </row>
    <row r="32" spans="2:10" x14ac:dyDescent="0.25">
      <c r="B32" s="96"/>
      <c r="D32" s="203" t="s">
        <v>47</v>
      </c>
      <c r="E32" s="204"/>
      <c r="F32" s="204"/>
      <c r="G32" s="50"/>
      <c r="H32" s="52">
        <f>SUM(H33:H37)</f>
        <v>0</v>
      </c>
      <c r="I32" s="53">
        <f>SUM(I33:I37)</f>
        <v>0</v>
      </c>
      <c r="J32" s="5"/>
    </row>
    <row r="33" spans="2:10" x14ac:dyDescent="0.25">
      <c r="B33" s="96"/>
      <c r="D33" s="51"/>
      <c r="E33" s="183"/>
      <c r="F33" s="183"/>
      <c r="G33" s="184"/>
      <c r="H33" s="44">
        <v>0</v>
      </c>
      <c r="I33" s="40">
        <v>0</v>
      </c>
      <c r="J33" s="5"/>
    </row>
    <row r="34" spans="2:10" x14ac:dyDescent="0.25">
      <c r="B34" s="96"/>
      <c r="D34" s="51"/>
      <c r="E34" s="183"/>
      <c r="F34" s="183"/>
      <c r="G34" s="184"/>
      <c r="H34" s="44">
        <v>0</v>
      </c>
      <c r="I34" s="40">
        <v>0</v>
      </c>
      <c r="J34" s="5"/>
    </row>
    <row r="35" spans="2:10" x14ac:dyDescent="0.25">
      <c r="B35" s="96"/>
      <c r="D35" s="51"/>
      <c r="E35" s="183"/>
      <c r="F35" s="183"/>
      <c r="G35" s="184"/>
      <c r="H35" s="44">
        <v>0</v>
      </c>
      <c r="I35" s="40">
        <v>0</v>
      </c>
      <c r="J35" s="5"/>
    </row>
    <row r="36" spans="2:10" x14ac:dyDescent="0.25">
      <c r="B36" s="96"/>
      <c r="D36" s="51"/>
      <c r="E36" s="183"/>
      <c r="F36" s="183"/>
      <c r="G36" s="184"/>
      <c r="H36" s="44">
        <v>0</v>
      </c>
      <c r="I36" s="40">
        <v>0</v>
      </c>
      <c r="J36" s="5"/>
    </row>
    <row r="37" spans="2:10" x14ac:dyDescent="0.25">
      <c r="B37" s="96"/>
      <c r="D37" s="51"/>
      <c r="E37" s="183"/>
      <c r="F37" s="183"/>
      <c r="G37" s="184"/>
      <c r="H37" s="44">
        <v>0</v>
      </c>
      <c r="I37" s="40">
        <v>0</v>
      </c>
      <c r="J37" s="5"/>
    </row>
    <row r="38" spans="2:10" ht="19.5" x14ac:dyDescent="0.25">
      <c r="B38" s="6"/>
      <c r="C38" s="7"/>
      <c r="D38" s="218" t="s">
        <v>48</v>
      </c>
      <c r="E38" s="218"/>
      <c r="F38" s="218"/>
      <c r="G38" s="218"/>
      <c r="H38" s="218"/>
      <c r="I38" s="98"/>
      <c r="J38" s="99"/>
    </row>
    <row r="39" spans="2:10" ht="19.5" x14ac:dyDescent="0.25">
      <c r="B39" s="6" t="s">
        <v>5</v>
      </c>
      <c r="C39" s="7" t="s">
        <v>12</v>
      </c>
      <c r="I39" s="97"/>
      <c r="J39" s="5"/>
    </row>
    <row r="40" spans="2:10" ht="17.25" customHeight="1" x14ac:dyDescent="0.25">
      <c r="B40" s="6"/>
      <c r="C40" s="11" t="s">
        <v>5</v>
      </c>
      <c r="D40" s="193" t="s">
        <v>10</v>
      </c>
      <c r="E40" s="194"/>
      <c r="F40" s="194"/>
      <c r="G40" s="195"/>
      <c r="H40" s="100">
        <f>H42</f>
        <v>0</v>
      </c>
      <c r="I40" s="100">
        <f>I41+I42</f>
        <v>0</v>
      </c>
      <c r="J40" s="5"/>
    </row>
    <row r="41" spans="2:10" ht="17.25" customHeight="1" x14ac:dyDescent="0.25">
      <c r="B41" s="6"/>
      <c r="C41" s="7"/>
      <c r="D41" s="190" t="s">
        <v>53</v>
      </c>
      <c r="E41" s="191"/>
      <c r="F41" s="191"/>
      <c r="G41" s="192"/>
      <c r="H41" s="110"/>
      <c r="I41" s="61">
        <v>0</v>
      </c>
      <c r="J41" s="5"/>
    </row>
    <row r="42" spans="2:10" ht="17.25" customHeight="1" x14ac:dyDescent="0.25">
      <c r="B42" s="6"/>
      <c r="D42" s="198" t="s">
        <v>54</v>
      </c>
      <c r="E42" s="199"/>
      <c r="F42" s="196"/>
      <c r="G42" s="197"/>
      <c r="H42" s="61">
        <v>0</v>
      </c>
      <c r="I42" s="61">
        <v>0</v>
      </c>
      <c r="J42" s="5"/>
    </row>
    <row r="43" spans="2:10" x14ac:dyDescent="0.25">
      <c r="B43" s="6"/>
      <c r="C43" s="11"/>
      <c r="D43" s="17"/>
      <c r="E43" s="17"/>
      <c r="F43" s="17"/>
      <c r="I43" s="9"/>
      <c r="J43" s="5"/>
    </row>
    <row r="44" spans="2:10" ht="10.5" customHeight="1" x14ac:dyDescent="0.25">
      <c r="B44" s="101"/>
      <c r="C44" s="102"/>
      <c r="D44" s="18"/>
      <c r="E44" s="18"/>
      <c r="F44" s="18"/>
      <c r="G44" s="103"/>
      <c r="H44" s="103"/>
      <c r="I44" s="19"/>
      <c r="J44" s="5"/>
    </row>
    <row r="45" spans="2:10" ht="12.75" customHeight="1" x14ac:dyDescent="0.25">
      <c r="B45" s="96"/>
      <c r="I45" s="97"/>
    </row>
    <row r="46" spans="2:10" ht="19.5" x14ac:dyDescent="0.25">
      <c r="B46" s="6" t="s">
        <v>5</v>
      </c>
      <c r="C46" s="7" t="s">
        <v>71</v>
      </c>
      <c r="I46" s="97"/>
    </row>
    <row r="47" spans="2:10" ht="19.5" x14ac:dyDescent="0.25">
      <c r="B47" s="6"/>
      <c r="C47" s="7"/>
      <c r="D47" s="134" t="s">
        <v>88</v>
      </c>
      <c r="E47" s="121"/>
      <c r="F47" s="121"/>
      <c r="G47" s="121"/>
      <c r="H47" s="123"/>
      <c r="I47" s="54">
        <f>SUM(I48+I55)</f>
        <v>0</v>
      </c>
    </row>
    <row r="48" spans="2:10" ht="19.5" x14ac:dyDescent="0.25">
      <c r="B48" s="6"/>
      <c r="C48" s="7"/>
      <c r="D48" s="122" t="s">
        <v>87</v>
      </c>
      <c r="E48" s="121"/>
      <c r="F48" s="121"/>
      <c r="G48" s="121"/>
      <c r="H48" s="121"/>
      <c r="I48" s="131">
        <f>SUM(I49:I53)</f>
        <v>0</v>
      </c>
    </row>
    <row r="49" spans="2:10" ht="29.25" customHeight="1" x14ac:dyDescent="0.25">
      <c r="B49" s="6"/>
      <c r="C49" s="7"/>
      <c r="D49" s="187" t="s">
        <v>75</v>
      </c>
      <c r="E49" s="188"/>
      <c r="F49" s="189"/>
      <c r="G49" s="133" t="s">
        <v>70</v>
      </c>
      <c r="H49" s="135" t="s">
        <v>80</v>
      </c>
      <c r="I49" s="126"/>
    </row>
    <row r="50" spans="2:10" ht="19.5" x14ac:dyDescent="0.25">
      <c r="B50" s="6"/>
      <c r="C50" s="7"/>
      <c r="D50" s="179" t="s">
        <v>76</v>
      </c>
      <c r="E50" s="181"/>
      <c r="F50" s="182"/>
      <c r="G50" s="120"/>
      <c r="H50" s="124"/>
      <c r="I50" s="86">
        <f>G50*H50</f>
        <v>0</v>
      </c>
    </row>
    <row r="51" spans="2:10" ht="19.5" x14ac:dyDescent="0.25">
      <c r="B51" s="6"/>
      <c r="C51" s="7"/>
      <c r="D51" s="179" t="s">
        <v>79</v>
      </c>
      <c r="E51" s="181"/>
      <c r="F51" s="182"/>
      <c r="G51" s="120"/>
      <c r="H51" s="124"/>
      <c r="I51" s="86">
        <f>G51*H51</f>
        <v>0</v>
      </c>
    </row>
    <row r="52" spans="2:10" ht="19.5" x14ac:dyDescent="0.25">
      <c r="B52" s="6"/>
      <c r="C52" s="7"/>
      <c r="D52" s="179" t="s">
        <v>77</v>
      </c>
      <c r="E52" s="181"/>
      <c r="F52" s="182"/>
      <c r="G52" s="120"/>
      <c r="H52" s="124"/>
      <c r="I52" s="86">
        <f>G52*H52</f>
        <v>0</v>
      </c>
    </row>
    <row r="53" spans="2:10" ht="21.75" customHeight="1" x14ac:dyDescent="0.25">
      <c r="B53" s="96"/>
      <c r="C53" s="11" t="s">
        <v>5</v>
      </c>
      <c r="D53" s="179" t="s">
        <v>78</v>
      </c>
      <c r="E53" s="181"/>
      <c r="F53" s="182"/>
      <c r="G53" s="120"/>
      <c r="H53" s="124"/>
      <c r="I53" s="86">
        <f>G53*H53</f>
        <v>0</v>
      </c>
    </row>
    <row r="54" spans="2:10" ht="11.25" customHeight="1" x14ac:dyDescent="0.25">
      <c r="B54" s="96"/>
      <c r="C54" s="11"/>
      <c r="D54" s="127"/>
      <c r="E54" s="128"/>
      <c r="F54" s="128"/>
      <c r="G54" s="129"/>
      <c r="H54" s="130"/>
      <c r="I54" s="126"/>
    </row>
    <row r="55" spans="2:10" ht="21.75" customHeight="1" x14ac:dyDescent="0.25">
      <c r="B55" s="96"/>
      <c r="C55" s="11"/>
      <c r="D55" s="122" t="s">
        <v>86</v>
      </c>
      <c r="E55" s="121"/>
      <c r="F55" s="121"/>
      <c r="G55" s="121"/>
      <c r="H55" s="125"/>
      <c r="I55" s="132">
        <f>SUM(I56:I59)</f>
        <v>0</v>
      </c>
    </row>
    <row r="56" spans="2:10" ht="29.25" customHeight="1" x14ac:dyDescent="0.25">
      <c r="B56" s="96"/>
      <c r="D56" s="187" t="s">
        <v>73</v>
      </c>
      <c r="E56" s="188"/>
      <c r="F56" s="189"/>
      <c r="G56" s="133" t="s">
        <v>70</v>
      </c>
      <c r="H56" s="135" t="s">
        <v>74</v>
      </c>
      <c r="I56" s="126"/>
    </row>
    <row r="57" spans="2:10" ht="26.25" customHeight="1" x14ac:dyDescent="0.25">
      <c r="B57" s="96"/>
      <c r="D57" s="179" t="s">
        <v>67</v>
      </c>
      <c r="E57" s="181"/>
      <c r="F57" s="182"/>
      <c r="G57" s="120"/>
      <c r="H57" s="124"/>
      <c r="I57" s="86">
        <f>G57*H57</f>
        <v>0</v>
      </c>
    </row>
    <row r="58" spans="2:10" ht="26.25" customHeight="1" x14ac:dyDescent="0.25">
      <c r="B58" s="96"/>
      <c r="D58" s="179" t="s">
        <v>68</v>
      </c>
      <c r="E58" s="181"/>
      <c r="F58" s="182"/>
      <c r="G58" s="120"/>
      <c r="H58" s="124"/>
      <c r="I58" s="86">
        <f>G58*H58</f>
        <v>0</v>
      </c>
    </row>
    <row r="59" spans="2:10" ht="26.25" customHeight="1" x14ac:dyDescent="0.25">
      <c r="B59" s="96"/>
      <c r="D59" s="179" t="s">
        <v>69</v>
      </c>
      <c r="E59" s="181"/>
      <c r="F59" s="182"/>
      <c r="G59" s="120"/>
      <c r="H59" s="124"/>
      <c r="I59" s="86">
        <f>G59*H59</f>
        <v>0</v>
      </c>
    </row>
    <row r="60" spans="2:10" ht="21" customHeight="1" x14ac:dyDescent="0.25">
      <c r="B60" s="96"/>
      <c r="D60" s="176" t="s">
        <v>89</v>
      </c>
      <c r="I60" s="97"/>
    </row>
    <row r="61" spans="2:10" ht="12.75" customHeight="1" x14ac:dyDescent="0.25">
      <c r="B61" s="96"/>
      <c r="D61" s="104"/>
      <c r="I61" s="97"/>
    </row>
    <row r="62" spans="2:10" ht="10.5" customHeight="1" x14ac:dyDescent="0.25">
      <c r="B62" s="101"/>
      <c r="C62" s="102"/>
      <c r="D62" s="18"/>
      <c r="E62" s="18"/>
      <c r="F62" s="18"/>
      <c r="G62" s="103"/>
      <c r="H62" s="103"/>
      <c r="I62" s="19"/>
      <c r="J62" s="5"/>
    </row>
    <row r="63" spans="2:10" ht="12.75" customHeight="1" x14ac:dyDescent="0.25">
      <c r="B63" s="96"/>
      <c r="I63" s="97"/>
    </row>
    <row r="64" spans="2:10" ht="19.5" x14ac:dyDescent="0.25">
      <c r="B64" s="6" t="s">
        <v>5</v>
      </c>
      <c r="C64" s="7" t="s">
        <v>40</v>
      </c>
      <c r="I64" s="97"/>
    </row>
    <row r="65" spans="2:9" x14ac:dyDescent="0.25">
      <c r="B65" s="96"/>
      <c r="C65" s="11" t="s">
        <v>5</v>
      </c>
      <c r="D65" s="118" t="s">
        <v>39</v>
      </c>
      <c r="E65" s="119"/>
      <c r="F65" s="119"/>
      <c r="G65" s="89"/>
      <c r="H65" s="20">
        <v>0</v>
      </c>
      <c r="I65" s="20">
        <v>0</v>
      </c>
    </row>
    <row r="66" spans="2:9" ht="9.75" customHeight="1" x14ac:dyDescent="0.25">
      <c r="B66" s="6"/>
      <c r="C66" s="7"/>
      <c r="I66" s="97"/>
    </row>
    <row r="67" spans="2:9" x14ac:dyDescent="0.25">
      <c r="B67" s="6"/>
      <c r="C67" s="11" t="s">
        <v>5</v>
      </c>
      <c r="D67" s="118" t="s">
        <v>13</v>
      </c>
      <c r="E67" s="119"/>
      <c r="F67" s="87"/>
      <c r="G67" s="89"/>
      <c r="H67" s="105"/>
      <c r="I67" s="54">
        <f>SUM(I68:I68)</f>
        <v>0</v>
      </c>
    </row>
    <row r="68" spans="2:9" x14ac:dyDescent="0.25">
      <c r="B68" s="6"/>
      <c r="C68" s="11"/>
      <c r="D68" s="177" t="s">
        <v>31</v>
      </c>
      <c r="E68" s="178"/>
      <c r="F68" s="185"/>
      <c r="G68" s="186"/>
      <c r="H68" s="63"/>
      <c r="I68" s="62">
        <v>0</v>
      </c>
    </row>
    <row r="69" spans="2:9" ht="18" thickBot="1" x14ac:dyDescent="0.3">
      <c r="B69" s="106"/>
      <c r="C69" s="107"/>
      <c r="D69" s="107"/>
      <c r="E69" s="107"/>
      <c r="F69" s="107"/>
      <c r="G69" s="107"/>
      <c r="H69" s="107"/>
      <c r="I69" s="108"/>
    </row>
  </sheetData>
  <sheetProtection selectLockedCells="1"/>
  <protectedRanges>
    <protectedRange sqref="H13:I19" name="Range1"/>
    <protectedRange sqref="H22:I37" name="Range2"/>
    <protectedRange sqref="H41:I42" name="Range3"/>
    <protectedRange sqref="H65:I65 I67:I68" name="Range4_2"/>
    <protectedRange sqref="I55:I56 I48:I49" name="Range2_10_1"/>
    <protectedRange sqref="I50:I54 I57:I59" name="Range2_10_1_1_1"/>
  </protectedRanges>
  <mergeCells count="34">
    <mergeCell ref="D51:F51"/>
    <mergeCell ref="D52:F52"/>
    <mergeCell ref="D53:F53"/>
    <mergeCell ref="D50:F50"/>
    <mergeCell ref="B7:E7"/>
    <mergeCell ref="D38:H38"/>
    <mergeCell ref="D19:E19"/>
    <mergeCell ref="B2:I2"/>
    <mergeCell ref="D32:F32"/>
    <mergeCell ref="E37:G37"/>
    <mergeCell ref="F4:I4"/>
    <mergeCell ref="B4:E4"/>
    <mergeCell ref="B6:G6"/>
    <mergeCell ref="D15:G15"/>
    <mergeCell ref="D16:G16"/>
    <mergeCell ref="D17:G17"/>
    <mergeCell ref="D18:G18"/>
    <mergeCell ref="F19:G19"/>
    <mergeCell ref="D68:E68"/>
    <mergeCell ref="D31:G31"/>
    <mergeCell ref="D58:F58"/>
    <mergeCell ref="D59:F59"/>
    <mergeCell ref="E33:G33"/>
    <mergeCell ref="E34:G34"/>
    <mergeCell ref="E35:G35"/>
    <mergeCell ref="E36:G36"/>
    <mergeCell ref="F68:G68"/>
    <mergeCell ref="D56:F56"/>
    <mergeCell ref="D57:F57"/>
    <mergeCell ref="D41:G41"/>
    <mergeCell ref="D40:G40"/>
    <mergeCell ref="F42:G42"/>
    <mergeCell ref="D42:E42"/>
    <mergeCell ref="D49:F49"/>
  </mergeCells>
  <pageMargins left="0.7" right="0.7" top="0.59624999999999995" bottom="0.75" header="0.3" footer="0.3"/>
  <pageSetup scale="53" orientation="portrait" verticalDpi="598" r:id="rId1"/>
  <headerFooter>
    <oddHeader>&amp;C&amp;"Verdana,Regular"&amp;13Provision of Scattered-Site Supportive Housing RFx   EPIN: 06922P0021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2"/>
  <sheetViews>
    <sheetView view="pageBreakPreview" zoomScaleNormal="100" zoomScaleSheetLayoutView="100" workbookViewId="0">
      <selection activeCell="I2" sqref="I2"/>
    </sheetView>
  </sheetViews>
  <sheetFormatPr defaultRowHeight="15.75" x14ac:dyDescent="0.25"/>
  <cols>
    <col min="1" max="1" width="2.25" customWidth="1"/>
    <col min="2" max="2" width="11.125" customWidth="1"/>
    <col min="3" max="3" width="13.625" customWidth="1"/>
    <col min="4" max="4" width="45.25" customWidth="1"/>
    <col min="5" max="6" width="25.625" customWidth="1"/>
    <col min="7" max="7" width="2.625" customWidth="1"/>
  </cols>
  <sheetData>
    <row r="1" spans="1:7" ht="16.5" thickBot="1" x14ac:dyDescent="0.3">
      <c r="A1" s="231"/>
      <c r="B1" s="231"/>
      <c r="C1" s="231"/>
      <c r="D1" s="231"/>
      <c r="E1" s="231"/>
      <c r="F1" s="231"/>
      <c r="G1" s="231"/>
    </row>
    <row r="2" spans="1:7" ht="27" x14ac:dyDescent="0.25">
      <c r="A2" s="233"/>
      <c r="B2" s="219" t="s">
        <v>27</v>
      </c>
      <c r="C2" s="220"/>
      <c r="D2" s="220"/>
      <c r="E2" s="220"/>
      <c r="F2" s="221"/>
      <c r="G2" s="231"/>
    </row>
    <row r="3" spans="1:7" ht="27" x14ac:dyDescent="0.25">
      <c r="A3" s="233"/>
      <c r="B3" s="152"/>
      <c r="C3" s="56"/>
      <c r="D3" s="56"/>
      <c r="E3" s="56"/>
      <c r="F3" s="139"/>
      <c r="G3" s="231"/>
    </row>
    <row r="4" spans="1:7" ht="30" customHeight="1" x14ac:dyDescent="0.25">
      <c r="A4" s="233"/>
      <c r="B4" s="234" t="s">
        <v>49</v>
      </c>
      <c r="C4" s="235"/>
      <c r="D4" s="222" t="str">
        <f>T('1. Annual Budget'!F4:I4)</f>
        <v/>
      </c>
      <c r="E4" s="223"/>
      <c r="F4" s="224"/>
      <c r="G4" s="231"/>
    </row>
    <row r="5" spans="1:7" ht="16.5" x14ac:dyDescent="0.25">
      <c r="A5" s="233"/>
      <c r="B5" s="154"/>
      <c r="C5" s="23"/>
      <c r="D5" s="23"/>
      <c r="E5" s="23"/>
      <c r="F5" s="140"/>
      <c r="G5" s="231"/>
    </row>
    <row r="6" spans="1:7" ht="18" x14ac:dyDescent="0.25">
      <c r="A6" s="233"/>
      <c r="B6" s="225" t="s">
        <v>3</v>
      </c>
      <c r="C6" s="226"/>
      <c r="D6" s="227"/>
      <c r="E6" s="37" t="s">
        <v>38</v>
      </c>
      <c r="F6" s="141" t="s">
        <v>11</v>
      </c>
      <c r="G6" s="231"/>
    </row>
    <row r="7" spans="1:7" ht="24" customHeight="1" x14ac:dyDescent="0.25">
      <c r="A7" s="233"/>
      <c r="B7" s="228" t="s">
        <v>28</v>
      </c>
      <c r="C7" s="229"/>
      <c r="D7" s="230"/>
      <c r="E7" s="48">
        <f>SUM(E11:E40)</f>
        <v>0</v>
      </c>
      <c r="F7" s="142">
        <f>SUM(F11:F40)</f>
        <v>0</v>
      </c>
      <c r="G7" s="231"/>
    </row>
    <row r="8" spans="1:7" ht="16.5" x14ac:dyDescent="0.25">
      <c r="A8" s="233"/>
      <c r="B8" s="154"/>
      <c r="C8" s="23"/>
      <c r="D8" s="23"/>
      <c r="E8" s="23"/>
      <c r="F8" s="143"/>
      <c r="G8" s="231"/>
    </row>
    <row r="9" spans="1:7" ht="16.5" x14ac:dyDescent="0.25">
      <c r="A9" s="233"/>
      <c r="B9" s="154"/>
      <c r="C9" s="23"/>
      <c r="D9" s="22"/>
      <c r="E9" s="22"/>
      <c r="F9" s="144"/>
      <c r="G9" s="231"/>
    </row>
    <row r="10" spans="1:7" ht="31.5" x14ac:dyDescent="0.25">
      <c r="A10" s="233"/>
      <c r="B10" s="154"/>
      <c r="C10" s="24" t="s">
        <v>29</v>
      </c>
      <c r="D10" s="25" t="s">
        <v>30</v>
      </c>
      <c r="E10" s="26" t="s">
        <v>50</v>
      </c>
      <c r="F10" s="145" t="s">
        <v>37</v>
      </c>
      <c r="G10" s="231"/>
    </row>
    <row r="11" spans="1:7" ht="16.5" x14ac:dyDescent="0.25">
      <c r="A11" s="233"/>
      <c r="B11" s="154"/>
      <c r="C11" s="80"/>
      <c r="D11" s="28"/>
      <c r="E11" s="29">
        <v>0</v>
      </c>
      <c r="F11" s="146">
        <v>0</v>
      </c>
      <c r="G11" s="231"/>
    </row>
    <row r="12" spans="1:7" ht="16.5" x14ac:dyDescent="0.25">
      <c r="A12" s="233"/>
      <c r="B12" s="154"/>
      <c r="C12" s="81"/>
      <c r="D12" s="30"/>
      <c r="E12" s="29">
        <v>0</v>
      </c>
      <c r="F12" s="146">
        <v>0</v>
      </c>
      <c r="G12" s="231"/>
    </row>
    <row r="13" spans="1:7" x14ac:dyDescent="0.25">
      <c r="A13" s="233"/>
      <c r="B13" s="155"/>
      <c r="C13" s="82"/>
      <c r="D13" s="31"/>
      <c r="E13" s="29">
        <v>0</v>
      </c>
      <c r="F13" s="146">
        <v>0</v>
      </c>
      <c r="G13" s="231"/>
    </row>
    <row r="14" spans="1:7" x14ac:dyDescent="0.25">
      <c r="A14" s="233"/>
      <c r="B14" s="155"/>
      <c r="C14" s="82"/>
      <c r="D14" s="31"/>
      <c r="E14" s="29">
        <v>0</v>
      </c>
      <c r="F14" s="146">
        <v>0</v>
      </c>
      <c r="G14" s="231"/>
    </row>
    <row r="15" spans="1:7" x14ac:dyDescent="0.25">
      <c r="A15" s="233"/>
      <c r="B15" s="155"/>
      <c r="C15" s="82"/>
      <c r="D15" s="31"/>
      <c r="E15" s="29">
        <v>0</v>
      </c>
      <c r="F15" s="146">
        <v>0</v>
      </c>
      <c r="G15" s="231"/>
    </row>
    <row r="16" spans="1:7" x14ac:dyDescent="0.25">
      <c r="A16" s="233"/>
      <c r="B16" s="156"/>
      <c r="C16" s="83"/>
      <c r="D16" s="32"/>
      <c r="E16" s="29">
        <v>0</v>
      </c>
      <c r="F16" s="146">
        <v>0</v>
      </c>
      <c r="G16" s="231"/>
    </row>
    <row r="17" spans="1:7" x14ac:dyDescent="0.25">
      <c r="A17" s="233"/>
      <c r="B17" s="156"/>
      <c r="C17" s="83"/>
      <c r="D17" s="32"/>
      <c r="E17" s="29">
        <v>0</v>
      </c>
      <c r="F17" s="146">
        <v>0</v>
      </c>
      <c r="G17" s="231"/>
    </row>
    <row r="18" spans="1:7" x14ac:dyDescent="0.25">
      <c r="A18" s="233"/>
      <c r="B18" s="156"/>
      <c r="C18" s="83"/>
      <c r="D18" s="32"/>
      <c r="E18" s="29">
        <v>0</v>
      </c>
      <c r="F18" s="146">
        <v>0</v>
      </c>
      <c r="G18" s="231"/>
    </row>
    <row r="19" spans="1:7" x14ac:dyDescent="0.25">
      <c r="A19" s="233"/>
      <c r="B19" s="156"/>
      <c r="C19" s="83"/>
      <c r="D19" s="32"/>
      <c r="E19" s="29">
        <v>0</v>
      </c>
      <c r="F19" s="146">
        <v>0</v>
      </c>
      <c r="G19" s="231"/>
    </row>
    <row r="20" spans="1:7" x14ac:dyDescent="0.25">
      <c r="A20" s="233"/>
      <c r="B20" s="156"/>
      <c r="C20" s="83"/>
      <c r="D20" s="32"/>
      <c r="E20" s="29">
        <v>0</v>
      </c>
      <c r="F20" s="146">
        <v>0</v>
      </c>
      <c r="G20" s="231"/>
    </row>
    <row r="21" spans="1:7" x14ac:dyDescent="0.25">
      <c r="A21" s="233"/>
      <c r="B21" s="156"/>
      <c r="C21" s="83"/>
      <c r="D21" s="32"/>
      <c r="E21" s="29">
        <v>0</v>
      </c>
      <c r="F21" s="146">
        <v>0</v>
      </c>
      <c r="G21" s="231"/>
    </row>
    <row r="22" spans="1:7" x14ac:dyDescent="0.25">
      <c r="A22" s="233"/>
      <c r="B22" s="156"/>
      <c r="C22" s="83"/>
      <c r="D22" s="32"/>
      <c r="E22" s="29">
        <v>0</v>
      </c>
      <c r="F22" s="146">
        <v>0</v>
      </c>
      <c r="G22" s="231"/>
    </row>
    <row r="23" spans="1:7" x14ac:dyDescent="0.25">
      <c r="A23" s="233"/>
      <c r="B23" s="156"/>
      <c r="C23" s="83"/>
      <c r="D23" s="32"/>
      <c r="E23" s="29">
        <v>0</v>
      </c>
      <c r="F23" s="146">
        <v>0</v>
      </c>
      <c r="G23" s="231"/>
    </row>
    <row r="24" spans="1:7" x14ac:dyDescent="0.25">
      <c r="A24" s="233"/>
      <c r="B24" s="156"/>
      <c r="C24" s="83"/>
      <c r="D24" s="32"/>
      <c r="E24" s="29">
        <v>0</v>
      </c>
      <c r="F24" s="146">
        <v>0</v>
      </c>
      <c r="G24" s="231"/>
    </row>
    <row r="25" spans="1:7" x14ac:dyDescent="0.25">
      <c r="A25" s="233"/>
      <c r="B25" s="156"/>
      <c r="C25" s="83"/>
      <c r="D25" s="32"/>
      <c r="E25" s="29">
        <v>0</v>
      </c>
      <c r="F25" s="146">
        <v>0</v>
      </c>
      <c r="G25" s="231"/>
    </row>
    <row r="26" spans="1:7" x14ac:dyDescent="0.25">
      <c r="A26" s="233"/>
      <c r="B26" s="156"/>
      <c r="C26" s="83"/>
      <c r="D26" s="32"/>
      <c r="E26" s="29">
        <v>0</v>
      </c>
      <c r="F26" s="146">
        <v>0</v>
      </c>
      <c r="G26" s="231"/>
    </row>
    <row r="27" spans="1:7" x14ac:dyDescent="0.25">
      <c r="A27" s="233"/>
      <c r="B27" s="156"/>
      <c r="C27" s="83"/>
      <c r="D27" s="32"/>
      <c r="E27" s="29">
        <v>0</v>
      </c>
      <c r="F27" s="146">
        <v>0</v>
      </c>
      <c r="G27" s="231"/>
    </row>
    <row r="28" spans="1:7" x14ac:dyDescent="0.25">
      <c r="A28" s="233"/>
      <c r="B28" s="156"/>
      <c r="C28" s="83"/>
      <c r="D28" s="32"/>
      <c r="E28" s="29">
        <v>0</v>
      </c>
      <c r="F28" s="146">
        <v>0</v>
      </c>
      <c r="G28" s="231"/>
    </row>
    <row r="29" spans="1:7" x14ac:dyDescent="0.25">
      <c r="A29" s="233"/>
      <c r="B29" s="156"/>
      <c r="C29" s="83"/>
      <c r="D29" s="32"/>
      <c r="E29" s="29">
        <v>0</v>
      </c>
      <c r="F29" s="146">
        <v>0</v>
      </c>
      <c r="G29" s="231"/>
    </row>
    <row r="30" spans="1:7" x14ac:dyDescent="0.25">
      <c r="A30" s="233"/>
      <c r="B30" s="156"/>
      <c r="C30" s="83"/>
      <c r="D30" s="32"/>
      <c r="E30" s="29">
        <v>0</v>
      </c>
      <c r="F30" s="146">
        <v>0</v>
      </c>
      <c r="G30" s="231"/>
    </row>
    <row r="31" spans="1:7" x14ac:dyDescent="0.25">
      <c r="A31" s="233"/>
      <c r="B31" s="156"/>
      <c r="C31" s="83"/>
      <c r="D31" s="32"/>
      <c r="E31" s="29">
        <v>0</v>
      </c>
      <c r="F31" s="146">
        <v>0</v>
      </c>
      <c r="G31" s="231"/>
    </row>
    <row r="32" spans="1:7" x14ac:dyDescent="0.25">
      <c r="A32" s="233"/>
      <c r="B32" s="156"/>
      <c r="C32" s="83"/>
      <c r="D32" s="32"/>
      <c r="E32" s="29">
        <v>0</v>
      </c>
      <c r="F32" s="146">
        <v>0</v>
      </c>
      <c r="G32" s="231"/>
    </row>
    <row r="33" spans="1:7" x14ac:dyDescent="0.25">
      <c r="A33" s="233"/>
      <c r="B33" s="156"/>
      <c r="C33" s="83"/>
      <c r="D33" s="32"/>
      <c r="E33" s="29">
        <v>0</v>
      </c>
      <c r="F33" s="146">
        <v>0</v>
      </c>
      <c r="G33" s="231"/>
    </row>
    <row r="34" spans="1:7" x14ac:dyDescent="0.25">
      <c r="A34" s="233"/>
      <c r="B34" s="156"/>
      <c r="C34" s="83"/>
      <c r="D34" s="32"/>
      <c r="E34" s="29">
        <v>0</v>
      </c>
      <c r="F34" s="146">
        <v>0</v>
      </c>
      <c r="G34" s="231"/>
    </row>
    <row r="35" spans="1:7" x14ac:dyDescent="0.25">
      <c r="A35" s="233"/>
      <c r="B35" s="156"/>
      <c r="C35" s="83"/>
      <c r="D35" s="32"/>
      <c r="E35" s="29">
        <v>0</v>
      </c>
      <c r="F35" s="146">
        <v>0</v>
      </c>
      <c r="G35" s="231"/>
    </row>
    <row r="36" spans="1:7" x14ac:dyDescent="0.25">
      <c r="A36" s="233"/>
      <c r="B36" s="156"/>
      <c r="C36" s="83"/>
      <c r="D36" s="32"/>
      <c r="E36" s="29">
        <v>0</v>
      </c>
      <c r="F36" s="146">
        <v>0</v>
      </c>
      <c r="G36" s="231"/>
    </row>
    <row r="37" spans="1:7" x14ac:dyDescent="0.25">
      <c r="A37" s="233"/>
      <c r="B37" s="156"/>
      <c r="C37" s="83"/>
      <c r="D37" s="32"/>
      <c r="E37" s="29">
        <v>0</v>
      </c>
      <c r="F37" s="146">
        <v>0</v>
      </c>
      <c r="G37" s="231"/>
    </row>
    <row r="38" spans="1:7" x14ac:dyDescent="0.25">
      <c r="A38" s="233"/>
      <c r="B38" s="156"/>
      <c r="C38" s="83"/>
      <c r="D38" s="32"/>
      <c r="E38" s="29">
        <v>0</v>
      </c>
      <c r="F38" s="146">
        <v>0</v>
      </c>
      <c r="G38" s="231"/>
    </row>
    <row r="39" spans="1:7" x14ac:dyDescent="0.25">
      <c r="A39" s="233"/>
      <c r="B39" s="156"/>
      <c r="C39" s="84"/>
      <c r="D39" s="33"/>
      <c r="E39" s="34">
        <v>0</v>
      </c>
      <c r="F39" s="147">
        <v>0</v>
      </c>
      <c r="G39" s="231"/>
    </row>
    <row r="40" spans="1:7" x14ac:dyDescent="0.25">
      <c r="A40" s="233"/>
      <c r="B40" s="156"/>
      <c r="C40" s="85"/>
      <c r="D40" s="35"/>
      <c r="E40" s="36">
        <v>0</v>
      </c>
      <c r="F40" s="148">
        <v>0</v>
      </c>
      <c r="G40" s="231"/>
    </row>
    <row r="41" spans="1:7" ht="16.5" thickBot="1" x14ac:dyDescent="0.3">
      <c r="A41" s="233"/>
      <c r="B41" s="157"/>
      <c r="C41" s="149"/>
      <c r="D41" s="150"/>
      <c r="E41" s="150"/>
      <c r="F41" s="151"/>
      <c r="G41" s="231"/>
    </row>
    <row r="42" spans="1:7" x14ac:dyDescent="0.25">
      <c r="A42" s="232"/>
      <c r="B42" s="232"/>
      <c r="C42" s="232"/>
      <c r="D42" s="232"/>
      <c r="E42" s="232"/>
      <c r="F42" s="232"/>
      <c r="G42" s="231"/>
    </row>
  </sheetData>
  <mergeCells count="9">
    <mergeCell ref="B2:F2"/>
    <mergeCell ref="D4:F4"/>
    <mergeCell ref="B6:D6"/>
    <mergeCell ref="B7:D7"/>
    <mergeCell ref="A1:G1"/>
    <mergeCell ref="G2:G42"/>
    <mergeCell ref="A42:F42"/>
    <mergeCell ref="A2:A41"/>
    <mergeCell ref="B4:C4"/>
  </mergeCells>
  <pageMargins left="0.7" right="0.7" top="0.75" bottom="0.75" header="0.3" footer="0.3"/>
  <pageSetup scale="63" orientation="portrait" r:id="rId1"/>
  <headerFooter>
    <oddHeader>&amp;C&amp;"Verdana,Regular"&amp;13Provision of Scattered-Site Supportive Housing RFx   EPIN: 06922P0021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2"/>
  <sheetViews>
    <sheetView view="pageBreakPreview" zoomScaleNormal="100" zoomScaleSheetLayoutView="100" workbookViewId="0">
      <selection activeCell="I2" sqref="I2"/>
    </sheetView>
  </sheetViews>
  <sheetFormatPr defaultRowHeight="18.75" x14ac:dyDescent="0.3"/>
  <cols>
    <col min="1" max="2" width="2.625" style="66" customWidth="1"/>
    <col min="3" max="6" width="27.625" style="66" customWidth="1"/>
    <col min="7" max="7" width="2.625" style="66" customWidth="1"/>
    <col min="8" max="16384" width="9" style="66"/>
  </cols>
  <sheetData>
    <row r="1" spans="1:7" ht="15" customHeight="1" thickBot="1" x14ac:dyDescent="0.35">
      <c r="A1" s="236"/>
      <c r="B1" s="236"/>
      <c r="C1" s="236"/>
      <c r="D1" s="236"/>
      <c r="E1" s="236"/>
      <c r="F1" s="236"/>
      <c r="G1" s="236"/>
    </row>
    <row r="2" spans="1:7" x14ac:dyDescent="0.3">
      <c r="A2" s="237"/>
      <c r="B2" s="240" t="s">
        <v>65</v>
      </c>
      <c r="C2" s="241"/>
      <c r="D2" s="241"/>
      <c r="E2" s="241"/>
      <c r="F2" s="242"/>
      <c r="G2" s="237"/>
    </row>
    <row r="3" spans="1:7" x14ac:dyDescent="0.3">
      <c r="A3" s="237"/>
      <c r="B3" s="160"/>
      <c r="C3" s="67"/>
      <c r="D3" s="67"/>
      <c r="E3" s="67"/>
      <c r="F3" s="161"/>
      <c r="G3" s="237"/>
    </row>
    <row r="4" spans="1:7" ht="30.75" customHeight="1" x14ac:dyDescent="0.3">
      <c r="A4" s="237"/>
      <c r="B4" s="153" t="s">
        <v>49</v>
      </c>
      <c r="C4" s="162"/>
      <c r="D4" s="222" t="str">
        <f>T('1. Annual Budget'!F4:I4)</f>
        <v/>
      </c>
      <c r="E4" s="223"/>
      <c r="F4" s="224"/>
      <c r="G4" s="237"/>
    </row>
    <row r="5" spans="1:7" x14ac:dyDescent="0.3">
      <c r="A5" s="237"/>
      <c r="B5" s="153"/>
      <c r="C5" s="162"/>
      <c r="D5" s="57"/>
      <c r="E5" s="57"/>
      <c r="F5" s="163"/>
      <c r="G5" s="237"/>
    </row>
    <row r="6" spans="1:7" x14ac:dyDescent="0.3">
      <c r="A6" s="237"/>
      <c r="B6" s="243" t="s">
        <v>3</v>
      </c>
      <c r="C6" s="244"/>
      <c r="D6" s="245"/>
      <c r="E6" s="68" t="s">
        <v>38</v>
      </c>
      <c r="F6" s="164" t="s">
        <v>11</v>
      </c>
      <c r="G6" s="237"/>
    </row>
    <row r="7" spans="1:7" ht="30" customHeight="1" x14ac:dyDescent="0.3">
      <c r="A7" s="237"/>
      <c r="B7" s="246" t="s">
        <v>64</v>
      </c>
      <c r="C7" s="247"/>
      <c r="D7" s="248"/>
      <c r="E7" s="69">
        <f>SUM(E11:E40)</f>
        <v>0</v>
      </c>
      <c r="F7" s="165">
        <f>SUM(F11:F40)</f>
        <v>0</v>
      </c>
      <c r="G7" s="237"/>
    </row>
    <row r="8" spans="1:7" x14ac:dyDescent="0.3">
      <c r="A8" s="237"/>
      <c r="B8" s="166"/>
      <c r="C8" s="70"/>
      <c r="D8" s="70"/>
      <c r="E8" s="70"/>
      <c r="F8" s="167"/>
      <c r="G8" s="237"/>
    </row>
    <row r="9" spans="1:7" x14ac:dyDescent="0.3">
      <c r="A9" s="237"/>
      <c r="B9" s="166"/>
      <c r="C9" s="70"/>
      <c r="D9" s="71"/>
      <c r="E9" s="71"/>
      <c r="F9" s="168"/>
      <c r="G9" s="237"/>
    </row>
    <row r="10" spans="1:7" x14ac:dyDescent="0.3">
      <c r="A10" s="237"/>
      <c r="B10" s="166"/>
      <c r="C10" s="249" t="s">
        <v>60</v>
      </c>
      <c r="D10" s="250"/>
      <c r="E10" s="72" t="s">
        <v>50</v>
      </c>
      <c r="F10" s="169" t="s">
        <v>37</v>
      </c>
      <c r="G10" s="237"/>
    </row>
    <row r="11" spans="1:7" x14ac:dyDescent="0.3">
      <c r="A11" s="237"/>
      <c r="B11" s="166"/>
      <c r="C11" s="238"/>
      <c r="D11" s="239"/>
      <c r="E11" s="73">
        <v>0</v>
      </c>
      <c r="F11" s="170">
        <v>0</v>
      </c>
      <c r="G11" s="237"/>
    </row>
    <row r="12" spans="1:7" x14ac:dyDescent="0.3">
      <c r="A12" s="237"/>
      <c r="B12" s="166"/>
      <c r="C12" s="238"/>
      <c r="D12" s="239"/>
      <c r="E12" s="73">
        <v>0</v>
      </c>
      <c r="F12" s="170">
        <v>0</v>
      </c>
      <c r="G12" s="237"/>
    </row>
    <row r="13" spans="1:7" x14ac:dyDescent="0.3">
      <c r="A13" s="237"/>
      <c r="B13" s="155"/>
      <c r="C13" s="238"/>
      <c r="D13" s="239"/>
      <c r="E13" s="73">
        <v>0</v>
      </c>
      <c r="F13" s="170">
        <v>0</v>
      </c>
      <c r="G13" s="237"/>
    </row>
    <row r="14" spans="1:7" x14ac:dyDescent="0.3">
      <c r="A14" s="237"/>
      <c r="B14" s="155"/>
      <c r="C14" s="238"/>
      <c r="D14" s="239"/>
      <c r="E14" s="73">
        <v>0</v>
      </c>
      <c r="F14" s="170">
        <v>0</v>
      </c>
      <c r="G14" s="237"/>
    </row>
    <row r="15" spans="1:7" x14ac:dyDescent="0.3">
      <c r="A15" s="237"/>
      <c r="B15" s="155"/>
      <c r="C15" s="238"/>
      <c r="D15" s="239"/>
      <c r="E15" s="73">
        <v>0</v>
      </c>
      <c r="F15" s="170">
        <v>0</v>
      </c>
      <c r="G15" s="237"/>
    </row>
    <row r="16" spans="1:7" x14ac:dyDescent="0.3">
      <c r="A16" s="237"/>
      <c r="B16" s="171"/>
      <c r="C16" s="238"/>
      <c r="D16" s="239"/>
      <c r="E16" s="73">
        <v>0</v>
      </c>
      <c r="F16" s="170">
        <v>0</v>
      </c>
      <c r="G16" s="237"/>
    </row>
    <row r="17" spans="1:7" x14ac:dyDescent="0.3">
      <c r="A17" s="237"/>
      <c r="B17" s="171"/>
      <c r="C17" s="238"/>
      <c r="D17" s="239"/>
      <c r="E17" s="73">
        <v>0</v>
      </c>
      <c r="F17" s="170">
        <v>0</v>
      </c>
      <c r="G17" s="237"/>
    </row>
    <row r="18" spans="1:7" x14ac:dyDescent="0.3">
      <c r="A18" s="237"/>
      <c r="B18" s="171"/>
      <c r="C18" s="238"/>
      <c r="D18" s="239"/>
      <c r="E18" s="73">
        <v>0</v>
      </c>
      <c r="F18" s="170">
        <v>0</v>
      </c>
      <c r="G18" s="237"/>
    </row>
    <row r="19" spans="1:7" x14ac:dyDescent="0.3">
      <c r="A19" s="237"/>
      <c r="B19" s="171"/>
      <c r="C19" s="238"/>
      <c r="D19" s="239"/>
      <c r="E19" s="73">
        <v>0</v>
      </c>
      <c r="F19" s="170">
        <v>0</v>
      </c>
      <c r="G19" s="237"/>
    </row>
    <row r="20" spans="1:7" x14ac:dyDescent="0.3">
      <c r="A20" s="237"/>
      <c r="B20" s="171"/>
      <c r="C20" s="238"/>
      <c r="D20" s="239"/>
      <c r="E20" s="73">
        <v>0</v>
      </c>
      <c r="F20" s="170">
        <v>0</v>
      </c>
      <c r="G20" s="237"/>
    </row>
    <row r="21" spans="1:7" x14ac:dyDescent="0.3">
      <c r="A21" s="237"/>
      <c r="B21" s="171"/>
      <c r="C21" s="238"/>
      <c r="D21" s="239"/>
      <c r="E21" s="73">
        <v>0</v>
      </c>
      <c r="F21" s="170">
        <v>0</v>
      </c>
      <c r="G21" s="237"/>
    </row>
    <row r="22" spans="1:7" x14ac:dyDescent="0.3">
      <c r="A22" s="237"/>
      <c r="B22" s="171"/>
      <c r="C22" s="238"/>
      <c r="D22" s="239"/>
      <c r="E22" s="73">
        <v>0</v>
      </c>
      <c r="F22" s="170">
        <v>0</v>
      </c>
      <c r="G22" s="237"/>
    </row>
    <row r="23" spans="1:7" x14ac:dyDescent="0.3">
      <c r="A23" s="237"/>
      <c r="B23" s="171"/>
      <c r="C23" s="238"/>
      <c r="D23" s="239"/>
      <c r="E23" s="73">
        <v>0</v>
      </c>
      <c r="F23" s="170">
        <v>0</v>
      </c>
      <c r="G23" s="237"/>
    </row>
    <row r="24" spans="1:7" x14ac:dyDescent="0.3">
      <c r="A24" s="237"/>
      <c r="B24" s="171"/>
      <c r="C24" s="238"/>
      <c r="D24" s="239"/>
      <c r="E24" s="73">
        <v>0</v>
      </c>
      <c r="F24" s="170">
        <v>0</v>
      </c>
      <c r="G24" s="237"/>
    </row>
    <row r="25" spans="1:7" x14ac:dyDescent="0.3">
      <c r="A25" s="237"/>
      <c r="B25" s="171"/>
      <c r="C25" s="238"/>
      <c r="D25" s="239"/>
      <c r="E25" s="73">
        <v>0</v>
      </c>
      <c r="F25" s="170">
        <v>0</v>
      </c>
      <c r="G25" s="237"/>
    </row>
    <row r="26" spans="1:7" x14ac:dyDescent="0.3">
      <c r="A26" s="237"/>
      <c r="B26" s="171"/>
      <c r="C26" s="238"/>
      <c r="D26" s="239"/>
      <c r="E26" s="73">
        <v>0</v>
      </c>
      <c r="F26" s="170">
        <v>0</v>
      </c>
      <c r="G26" s="237"/>
    </row>
    <row r="27" spans="1:7" x14ac:dyDescent="0.3">
      <c r="A27" s="237"/>
      <c r="B27" s="171"/>
      <c r="C27" s="238"/>
      <c r="D27" s="239"/>
      <c r="E27" s="73">
        <v>0</v>
      </c>
      <c r="F27" s="170">
        <v>0</v>
      </c>
      <c r="G27" s="237"/>
    </row>
    <row r="28" spans="1:7" x14ac:dyDescent="0.3">
      <c r="A28" s="237"/>
      <c r="B28" s="171"/>
      <c r="C28" s="238"/>
      <c r="D28" s="239"/>
      <c r="E28" s="73">
        <v>0</v>
      </c>
      <c r="F28" s="170">
        <v>0</v>
      </c>
      <c r="G28" s="237"/>
    </row>
    <row r="29" spans="1:7" x14ac:dyDescent="0.3">
      <c r="A29" s="237"/>
      <c r="B29" s="171"/>
      <c r="C29" s="238"/>
      <c r="D29" s="239"/>
      <c r="E29" s="73">
        <v>0</v>
      </c>
      <c r="F29" s="170">
        <v>0</v>
      </c>
      <c r="G29" s="237"/>
    </row>
    <row r="30" spans="1:7" x14ac:dyDescent="0.3">
      <c r="A30" s="237"/>
      <c r="B30" s="171"/>
      <c r="C30" s="238"/>
      <c r="D30" s="239"/>
      <c r="E30" s="73">
        <v>0</v>
      </c>
      <c r="F30" s="170">
        <v>0</v>
      </c>
      <c r="G30" s="237"/>
    </row>
    <row r="31" spans="1:7" x14ac:dyDescent="0.3">
      <c r="A31" s="237"/>
      <c r="B31" s="171"/>
      <c r="C31" s="238"/>
      <c r="D31" s="239"/>
      <c r="E31" s="73">
        <v>0</v>
      </c>
      <c r="F31" s="170">
        <v>0</v>
      </c>
      <c r="G31" s="237"/>
    </row>
    <row r="32" spans="1:7" x14ac:dyDescent="0.3">
      <c r="A32" s="237"/>
      <c r="B32" s="171"/>
      <c r="C32" s="238"/>
      <c r="D32" s="239"/>
      <c r="E32" s="73">
        <v>0</v>
      </c>
      <c r="F32" s="170">
        <v>0</v>
      </c>
      <c r="G32" s="237"/>
    </row>
    <row r="33" spans="1:7" x14ac:dyDescent="0.3">
      <c r="A33" s="237"/>
      <c r="B33" s="171"/>
      <c r="C33" s="238"/>
      <c r="D33" s="239"/>
      <c r="E33" s="73">
        <v>0</v>
      </c>
      <c r="F33" s="170">
        <v>0</v>
      </c>
      <c r="G33" s="237"/>
    </row>
    <row r="34" spans="1:7" x14ac:dyDescent="0.3">
      <c r="A34" s="237"/>
      <c r="B34" s="171"/>
      <c r="C34" s="238"/>
      <c r="D34" s="239"/>
      <c r="E34" s="73">
        <v>0</v>
      </c>
      <c r="F34" s="170">
        <v>0</v>
      </c>
      <c r="G34" s="237"/>
    </row>
    <row r="35" spans="1:7" x14ac:dyDescent="0.3">
      <c r="A35" s="237"/>
      <c r="B35" s="171"/>
      <c r="C35" s="238"/>
      <c r="D35" s="239"/>
      <c r="E35" s="73">
        <v>0</v>
      </c>
      <c r="F35" s="170">
        <v>0</v>
      </c>
      <c r="G35" s="237"/>
    </row>
    <row r="36" spans="1:7" x14ac:dyDescent="0.3">
      <c r="A36" s="237"/>
      <c r="B36" s="171"/>
      <c r="C36" s="238"/>
      <c r="D36" s="239"/>
      <c r="E36" s="73">
        <v>0</v>
      </c>
      <c r="F36" s="170">
        <v>0</v>
      </c>
      <c r="G36" s="237"/>
    </row>
    <row r="37" spans="1:7" x14ac:dyDescent="0.3">
      <c r="A37" s="237"/>
      <c r="B37" s="171"/>
      <c r="C37" s="238"/>
      <c r="D37" s="239"/>
      <c r="E37" s="73">
        <v>0</v>
      </c>
      <c r="F37" s="170">
        <v>0</v>
      </c>
      <c r="G37" s="237"/>
    </row>
    <row r="38" spans="1:7" x14ac:dyDescent="0.3">
      <c r="A38" s="237"/>
      <c r="B38" s="171"/>
      <c r="C38" s="238"/>
      <c r="D38" s="239"/>
      <c r="E38" s="73">
        <v>0</v>
      </c>
      <c r="F38" s="170">
        <v>0</v>
      </c>
      <c r="G38" s="237"/>
    </row>
    <row r="39" spans="1:7" x14ac:dyDescent="0.3">
      <c r="A39" s="237"/>
      <c r="B39" s="171"/>
      <c r="C39" s="238"/>
      <c r="D39" s="239"/>
      <c r="E39" s="74">
        <v>0</v>
      </c>
      <c r="F39" s="172">
        <v>0</v>
      </c>
      <c r="G39" s="237"/>
    </row>
    <row r="40" spans="1:7" x14ac:dyDescent="0.3">
      <c r="A40" s="237"/>
      <c r="B40" s="171"/>
      <c r="C40" s="238"/>
      <c r="D40" s="239"/>
      <c r="E40" s="75">
        <v>0</v>
      </c>
      <c r="F40" s="173">
        <v>0</v>
      </c>
      <c r="G40" s="237"/>
    </row>
    <row r="41" spans="1:7" ht="9.9499999999999993" customHeight="1" thickBot="1" x14ac:dyDescent="0.35">
      <c r="A41" s="237"/>
      <c r="B41" s="174"/>
      <c r="C41" s="158"/>
      <c r="D41" s="159"/>
      <c r="E41" s="159"/>
      <c r="F41" s="175"/>
      <c r="G41" s="237"/>
    </row>
    <row r="42" spans="1:7" ht="9.9499999999999993" customHeight="1" x14ac:dyDescent="0.3">
      <c r="A42" s="236"/>
      <c r="B42" s="236"/>
      <c r="C42" s="236"/>
      <c r="D42" s="236"/>
      <c r="E42" s="236"/>
      <c r="F42" s="236"/>
      <c r="G42" s="236"/>
    </row>
  </sheetData>
  <mergeCells count="39">
    <mergeCell ref="C36:D36"/>
    <mergeCell ref="C37:D37"/>
    <mergeCell ref="C38:D38"/>
    <mergeCell ref="C39:D39"/>
    <mergeCell ref="C40:D40"/>
    <mergeCell ref="C22:D22"/>
    <mergeCell ref="C35:D35"/>
    <mergeCell ref="C24:D24"/>
    <mergeCell ref="C25:D25"/>
    <mergeCell ref="C26:D26"/>
    <mergeCell ref="C27:D27"/>
    <mergeCell ref="C28:D28"/>
    <mergeCell ref="C29:D29"/>
    <mergeCell ref="C30:D30"/>
    <mergeCell ref="C31:D31"/>
    <mergeCell ref="C32:D32"/>
    <mergeCell ref="C33:D33"/>
    <mergeCell ref="C34:D34"/>
    <mergeCell ref="C17:D17"/>
    <mergeCell ref="C18:D18"/>
    <mergeCell ref="C19:D19"/>
    <mergeCell ref="C20:D20"/>
    <mergeCell ref="C21:D21"/>
    <mergeCell ref="A42:G42"/>
    <mergeCell ref="A1:G1"/>
    <mergeCell ref="A2:A41"/>
    <mergeCell ref="G2:G41"/>
    <mergeCell ref="C11:D11"/>
    <mergeCell ref="B2:F2"/>
    <mergeCell ref="D4:F4"/>
    <mergeCell ref="B6:D6"/>
    <mergeCell ref="B7:D7"/>
    <mergeCell ref="C10:D10"/>
    <mergeCell ref="C23:D23"/>
    <mergeCell ref="C12:D12"/>
    <mergeCell ref="C13:D13"/>
    <mergeCell ref="C14:D14"/>
    <mergeCell ref="C15:D15"/>
    <mergeCell ref="C16:D16"/>
  </mergeCells>
  <pageMargins left="0.7" right="0.7" top="0.75" bottom="0.75" header="0.3" footer="0.3"/>
  <pageSetup scale="70" orientation="portrait" r:id="rId1"/>
  <headerFooter>
    <oddHeader xml:space="preserve">&amp;C&amp;"Verdana,Regular"&amp;11Provision of Scattered-Site Supportive Housing RFx     EPIN: 06922P0021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J33"/>
  <sheetViews>
    <sheetView view="pageBreakPreview" zoomScaleNormal="100" zoomScaleSheetLayoutView="100" workbookViewId="0">
      <selection activeCell="L2" sqref="L2"/>
    </sheetView>
  </sheetViews>
  <sheetFormatPr defaultRowHeight="15.75" x14ac:dyDescent="0.25"/>
  <cols>
    <col min="1" max="1" width="5.5" style="79" customWidth="1"/>
    <col min="2" max="2" width="3.125" style="77" customWidth="1"/>
    <col min="3" max="3" width="23" style="76" customWidth="1"/>
    <col min="4" max="4" width="9" style="77"/>
    <col min="5" max="9" width="9" style="21"/>
    <col min="10" max="10" width="11.375" style="21" customWidth="1"/>
    <col min="11" max="16384" width="9" style="21"/>
  </cols>
  <sheetData>
    <row r="2" spans="1:10" ht="23.25" x14ac:dyDescent="0.25">
      <c r="B2" s="78" t="s">
        <v>14</v>
      </c>
    </row>
    <row r="4" spans="1:10" ht="33" customHeight="1" x14ac:dyDescent="0.25">
      <c r="B4" s="78"/>
      <c r="C4" s="138" t="s">
        <v>15</v>
      </c>
      <c r="D4" s="252" t="s">
        <v>83</v>
      </c>
      <c r="E4" s="252"/>
      <c r="F4" s="252"/>
      <c r="G4" s="252"/>
      <c r="H4" s="252"/>
      <c r="I4" s="252"/>
      <c r="J4" s="252"/>
    </row>
    <row r="5" spans="1:10" ht="9.9499999999999993" customHeight="1" x14ac:dyDescent="0.25"/>
    <row r="6" spans="1:10" ht="65.099999999999994" customHeight="1" x14ac:dyDescent="0.25">
      <c r="C6" s="138" t="s">
        <v>16</v>
      </c>
      <c r="D6" s="252" t="s">
        <v>17</v>
      </c>
      <c r="E6" s="252"/>
      <c r="F6" s="252"/>
      <c r="G6" s="252"/>
      <c r="H6" s="252"/>
      <c r="I6" s="252"/>
      <c r="J6" s="252"/>
    </row>
    <row r="7" spans="1:10" ht="9.9499999999999993" customHeight="1" x14ac:dyDescent="0.25"/>
    <row r="8" spans="1:10" ht="142.5" customHeight="1" x14ac:dyDescent="0.25">
      <c r="A8" s="251" t="s">
        <v>61</v>
      </c>
      <c r="B8" s="251"/>
      <c r="C8" s="251"/>
      <c r="D8" s="252" t="s">
        <v>51</v>
      </c>
      <c r="E8" s="252"/>
      <c r="F8" s="252"/>
      <c r="G8" s="252"/>
      <c r="H8" s="252"/>
      <c r="I8" s="252"/>
      <c r="J8" s="252"/>
    </row>
    <row r="9" spans="1:10" ht="9.9499999999999993" customHeight="1" x14ac:dyDescent="0.25">
      <c r="C9" s="136"/>
    </row>
    <row r="10" spans="1:10" ht="24" customHeight="1" x14ac:dyDescent="0.25">
      <c r="C10" s="138" t="s">
        <v>19</v>
      </c>
      <c r="D10" s="252" t="s">
        <v>62</v>
      </c>
      <c r="E10" s="252"/>
      <c r="F10" s="252"/>
      <c r="G10" s="252"/>
      <c r="H10" s="252"/>
      <c r="I10" s="252"/>
      <c r="J10" s="252"/>
    </row>
    <row r="11" spans="1:10" ht="7.5" customHeight="1" x14ac:dyDescent="0.25">
      <c r="C11" s="136"/>
      <c r="D11" s="252"/>
      <c r="E11" s="252"/>
      <c r="F11" s="252"/>
      <c r="G11" s="252"/>
      <c r="H11" s="252"/>
      <c r="I11" s="252"/>
      <c r="J11" s="252"/>
    </row>
    <row r="12" spans="1:10" ht="6" customHeight="1" x14ac:dyDescent="0.25">
      <c r="C12" s="136"/>
    </row>
    <row r="13" spans="1:10" x14ac:dyDescent="0.25">
      <c r="A13" s="253" t="s">
        <v>20</v>
      </c>
      <c r="B13" s="253"/>
      <c r="C13" s="253"/>
      <c r="D13" s="252" t="s">
        <v>23</v>
      </c>
      <c r="E13" s="252"/>
      <c r="F13" s="252"/>
      <c r="G13" s="252"/>
      <c r="H13" s="252"/>
      <c r="I13" s="252"/>
      <c r="J13" s="252"/>
    </row>
    <row r="14" spans="1:10" x14ac:dyDescent="0.25">
      <c r="C14" s="136"/>
      <c r="D14" s="252"/>
      <c r="E14" s="252"/>
      <c r="F14" s="252"/>
      <c r="G14" s="252"/>
      <c r="H14" s="252"/>
      <c r="I14" s="252"/>
      <c r="J14" s="252"/>
    </row>
    <row r="15" spans="1:10" ht="9.75" customHeight="1" x14ac:dyDescent="0.25">
      <c r="C15" s="136"/>
    </row>
    <row r="16" spans="1:10" x14ac:dyDescent="0.25">
      <c r="A16" s="253" t="s">
        <v>21</v>
      </c>
      <c r="B16" s="253"/>
      <c r="C16" s="253"/>
      <c r="D16" s="252" t="s">
        <v>63</v>
      </c>
      <c r="E16" s="252"/>
      <c r="F16" s="252"/>
      <c r="G16" s="252"/>
      <c r="H16" s="252"/>
      <c r="I16" s="252"/>
      <c r="J16" s="252"/>
    </row>
    <row r="17" spans="1:10" ht="9.9499999999999993" customHeight="1" x14ac:dyDescent="0.25">
      <c r="C17" s="136"/>
    </row>
    <row r="18" spans="1:10" ht="15.75" customHeight="1" x14ac:dyDescent="0.25">
      <c r="A18" s="253" t="s">
        <v>22</v>
      </c>
      <c r="B18" s="253"/>
      <c r="C18" s="253"/>
      <c r="D18" s="252" t="s">
        <v>18</v>
      </c>
      <c r="E18" s="252"/>
      <c r="F18" s="252"/>
      <c r="G18" s="252"/>
      <c r="H18" s="252"/>
      <c r="I18" s="252"/>
      <c r="J18" s="252"/>
    </row>
    <row r="19" spans="1:10" ht="48.75" customHeight="1" x14ac:dyDescent="0.25">
      <c r="C19" s="136"/>
      <c r="D19" s="252"/>
      <c r="E19" s="252"/>
      <c r="F19" s="252"/>
      <c r="G19" s="252"/>
      <c r="H19" s="252"/>
      <c r="I19" s="252"/>
      <c r="J19" s="252"/>
    </row>
    <row r="20" spans="1:10" ht="9.9499999999999993" customHeight="1" x14ac:dyDescent="0.25">
      <c r="C20" s="136"/>
      <c r="D20" s="137"/>
      <c r="E20" s="137"/>
      <c r="F20" s="137"/>
      <c r="G20" s="137"/>
      <c r="H20" s="137"/>
      <c r="I20" s="137"/>
      <c r="J20" s="137"/>
    </row>
    <row r="21" spans="1:10" ht="35.25" customHeight="1" x14ac:dyDescent="0.25">
      <c r="A21" s="251" t="s">
        <v>66</v>
      </c>
      <c r="B21" s="251"/>
      <c r="C21" s="251"/>
      <c r="D21" s="252" t="s">
        <v>82</v>
      </c>
      <c r="E21" s="252"/>
      <c r="F21" s="252"/>
      <c r="G21" s="252"/>
      <c r="H21" s="252"/>
      <c r="I21" s="252"/>
      <c r="J21" s="252"/>
    </row>
    <row r="22" spans="1:10" ht="9.9499999999999993" customHeight="1" x14ac:dyDescent="0.25">
      <c r="C22" s="136"/>
    </row>
    <row r="23" spans="1:10" ht="15.75" customHeight="1" x14ac:dyDescent="0.25">
      <c r="C23" s="136" t="s">
        <v>24</v>
      </c>
      <c r="D23" s="252" t="s">
        <v>85</v>
      </c>
      <c r="E23" s="252"/>
      <c r="F23" s="252"/>
      <c r="G23" s="252"/>
      <c r="H23" s="252"/>
      <c r="I23" s="252"/>
      <c r="J23" s="252"/>
    </row>
    <row r="24" spans="1:10" ht="33.75" customHeight="1" x14ac:dyDescent="0.25">
      <c r="D24" s="252"/>
      <c r="E24" s="252"/>
      <c r="F24" s="252"/>
      <c r="G24" s="252"/>
      <c r="H24" s="252"/>
      <c r="I24" s="252"/>
      <c r="J24" s="252"/>
    </row>
    <row r="25" spans="1:10" ht="9.9499999999999993" customHeight="1" x14ac:dyDescent="0.25">
      <c r="D25" s="137"/>
      <c r="E25" s="137"/>
      <c r="F25" s="137"/>
      <c r="G25" s="137"/>
      <c r="H25" s="137"/>
      <c r="I25" s="137"/>
      <c r="J25" s="137"/>
    </row>
    <row r="26" spans="1:10" ht="15.75" customHeight="1" x14ac:dyDescent="0.25">
      <c r="C26" s="136" t="s">
        <v>25</v>
      </c>
      <c r="D26" s="252" t="s">
        <v>26</v>
      </c>
      <c r="E26" s="252"/>
      <c r="F26" s="252"/>
      <c r="G26" s="252"/>
      <c r="H26" s="252"/>
      <c r="I26" s="252"/>
      <c r="J26" s="252"/>
    </row>
    <row r="27" spans="1:10" ht="33.75" customHeight="1" x14ac:dyDescent="0.25">
      <c r="D27" s="252"/>
      <c r="E27" s="252"/>
      <c r="F27" s="252"/>
      <c r="G27" s="252"/>
      <c r="H27" s="252"/>
      <c r="I27" s="252"/>
      <c r="J27" s="252"/>
    </row>
    <row r="28" spans="1:10" ht="9.9499999999999993" customHeight="1" x14ac:dyDescent="0.25">
      <c r="D28" s="137"/>
      <c r="E28" s="137"/>
      <c r="F28" s="137"/>
      <c r="G28" s="137"/>
      <c r="H28" s="137"/>
      <c r="I28" s="137"/>
      <c r="J28" s="137"/>
    </row>
    <row r="29" spans="1:10" ht="45" customHeight="1" x14ac:dyDescent="0.25">
      <c r="A29" s="255" t="s">
        <v>41</v>
      </c>
      <c r="B29" s="255"/>
      <c r="C29" s="255"/>
      <c r="D29" s="252" t="s">
        <v>81</v>
      </c>
      <c r="E29" s="252"/>
      <c r="F29" s="252"/>
      <c r="G29" s="252"/>
      <c r="H29" s="252"/>
      <c r="I29" s="252"/>
      <c r="J29" s="252"/>
    </row>
    <row r="30" spans="1:10" ht="15" customHeight="1" x14ac:dyDescent="0.25"/>
    <row r="31" spans="1:10" ht="29.25" customHeight="1" x14ac:dyDescent="0.25">
      <c r="C31" s="138" t="s">
        <v>42</v>
      </c>
      <c r="D31" s="256" t="s">
        <v>52</v>
      </c>
      <c r="E31" s="256"/>
      <c r="F31" s="256"/>
      <c r="G31" s="256"/>
      <c r="H31" s="256"/>
      <c r="I31" s="256"/>
      <c r="J31" s="256"/>
    </row>
    <row r="33" spans="3:10" x14ac:dyDescent="0.25">
      <c r="C33" s="136"/>
      <c r="D33" s="254"/>
      <c r="E33" s="254"/>
      <c r="F33" s="254"/>
      <c r="G33" s="254"/>
      <c r="H33" s="254"/>
      <c r="I33" s="254"/>
      <c r="J33" s="254"/>
    </row>
  </sheetData>
  <mergeCells count="19">
    <mergeCell ref="D33:J33"/>
    <mergeCell ref="A29:C29"/>
    <mergeCell ref="D29:J29"/>
    <mergeCell ref="D31:J31"/>
    <mergeCell ref="A21:C21"/>
    <mergeCell ref="D26:J27"/>
    <mergeCell ref="A8:C8"/>
    <mergeCell ref="D4:J4"/>
    <mergeCell ref="D8:J8"/>
    <mergeCell ref="D10:J11"/>
    <mergeCell ref="D23:J24"/>
    <mergeCell ref="A13:C13"/>
    <mergeCell ref="A16:C16"/>
    <mergeCell ref="A18:C18"/>
    <mergeCell ref="D13:J14"/>
    <mergeCell ref="D16:J16"/>
    <mergeCell ref="D18:J19"/>
    <mergeCell ref="D6:J6"/>
    <mergeCell ref="D21:J21"/>
  </mergeCells>
  <pageMargins left="0.7" right="0.7" top="0.75" bottom="0.75" header="0.3" footer="0.3"/>
  <pageSetup scale="84" orientation="portrait" horizontalDpi="300" verticalDpi="300" r:id="rId1"/>
  <rowBreaks count="1" manualBreakCount="1">
    <brk id="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1. Annual Budget</vt:lpstr>
      <vt:lpstr>2. Personnel Services</vt:lpstr>
      <vt:lpstr>3. Equipment</vt:lpstr>
      <vt:lpstr>4. Descriptions</vt:lpstr>
      <vt:lpstr>'1. Annual Budget'!Print_Area</vt:lpstr>
      <vt:lpstr>'2. Personnel Services'!Print_Area</vt:lpstr>
      <vt:lpstr>'3. Equipment'!Print_Area</vt:lpstr>
      <vt:lpstr>'4. Descriptions'!Print_Area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MELICAN</dc:creator>
  <cp:lastModifiedBy>NYC HRA</cp:lastModifiedBy>
  <cp:lastPrinted>2022-03-15T14:06:39Z</cp:lastPrinted>
  <dcterms:created xsi:type="dcterms:W3CDTF">2012-05-18T00:19:12Z</dcterms:created>
  <dcterms:modified xsi:type="dcterms:W3CDTF">2022-03-31T15:33:04Z</dcterms:modified>
</cp:coreProperties>
</file>